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acf27113a3cde99/Desktop/"/>
    </mc:Choice>
  </mc:AlternateContent>
  <xr:revisionPtr revIDLastSave="691" documentId="8_{AA4496AB-F4A3-4E8D-9F4B-83054F4CA941}" xr6:coauthVersionLast="47" xr6:coauthVersionMax="47" xr10:uidLastSave="{DB579FD4-448B-4990-9C5D-BF1D48CF31CF}"/>
  <bookViews>
    <workbookView minimized="1" xWindow="1428" yWindow="1428" windowWidth="17280" windowHeight="8880" activeTab="5" xr2:uid="{2B20AC38-D6E6-4E41-981C-FF96972EA434}"/>
  </bookViews>
  <sheets>
    <sheet name="I B.SC (5)" sheetId="6" r:id="rId1"/>
    <sheet name="I B.SC (4)" sheetId="5" r:id="rId2"/>
    <sheet name="I B.SC (3)" sheetId="4" r:id="rId3"/>
    <sheet name="I B.SC (2)" sheetId="3" r:id="rId4"/>
    <sheet name="1 B.COM I CA&amp;G (2)" sheetId="2" r:id="rId5"/>
    <sheet name="I B.A 2ND SEM 22-25" sheetId="1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2" i="2" l="1"/>
  <c r="M22" i="1"/>
  <c r="Q22" i="1" s="1"/>
  <c r="M21" i="1"/>
  <c r="Q21" i="1" s="1"/>
  <c r="M20" i="1"/>
  <c r="Q20" i="1" s="1"/>
  <c r="M19" i="1"/>
  <c r="Q19" i="1" s="1"/>
  <c r="M18" i="1"/>
  <c r="Q18" i="1" s="1"/>
  <c r="M17" i="1"/>
  <c r="Q17" i="1" s="1"/>
  <c r="M16" i="1"/>
  <c r="Q16" i="1" s="1"/>
  <c r="M15" i="1"/>
  <c r="Q15" i="1" s="1"/>
  <c r="M14" i="1"/>
  <c r="Q14" i="1" s="1"/>
  <c r="M13" i="1"/>
  <c r="Q13" i="1" s="1"/>
  <c r="M12" i="1"/>
  <c r="Q12" i="1" s="1"/>
  <c r="M38" i="6"/>
  <c r="Q38" i="6" s="1"/>
  <c r="Q37" i="6"/>
  <c r="M37" i="6"/>
  <c r="M36" i="6"/>
  <c r="Q36" i="6" s="1"/>
  <c r="M35" i="6"/>
  <c r="Q35" i="6" s="1"/>
  <c r="Q34" i="6"/>
  <c r="M34" i="6"/>
  <c r="M33" i="6"/>
  <c r="Q33" i="6" s="1"/>
  <c r="M32" i="6"/>
  <c r="Q32" i="6" s="1"/>
  <c r="M31" i="6"/>
  <c r="Q31" i="6" s="1"/>
  <c r="Q30" i="6"/>
  <c r="M30" i="6"/>
  <c r="M29" i="6"/>
  <c r="Q29" i="6" s="1"/>
  <c r="M28" i="6"/>
  <c r="Q28" i="6" s="1"/>
  <c r="M27" i="6"/>
  <c r="Q27" i="6" s="1"/>
  <c r="Q26" i="6"/>
  <c r="M26" i="6"/>
  <c r="M25" i="6"/>
  <c r="Q25" i="6" s="1"/>
  <c r="M24" i="6"/>
  <c r="Q24" i="6" s="1"/>
  <c r="M23" i="6"/>
  <c r="Q23" i="6" s="1"/>
  <c r="Q22" i="6"/>
  <c r="M22" i="6"/>
  <c r="M21" i="6"/>
  <c r="Q21" i="6" s="1"/>
  <c r="M20" i="6"/>
  <c r="M19" i="6"/>
  <c r="Q19" i="6" s="1"/>
  <c r="Q18" i="6"/>
  <c r="M18" i="6"/>
  <c r="M16" i="6"/>
  <c r="Q16" i="6" s="1"/>
  <c r="M15" i="6"/>
  <c r="Q15" i="6" s="1"/>
  <c r="M14" i="6"/>
  <c r="Q14" i="6" s="1"/>
  <c r="Q13" i="6"/>
  <c r="M13" i="6"/>
  <c r="M12" i="6"/>
  <c r="Q12" i="6" s="1"/>
  <c r="Q38" i="5"/>
  <c r="M38" i="5"/>
  <c r="M37" i="5"/>
  <c r="Q37" i="5" s="1"/>
  <c r="M36" i="5"/>
  <c r="Q36" i="5" s="1"/>
  <c r="M35" i="5"/>
  <c r="Q35" i="5" s="1"/>
  <c r="Q34" i="5"/>
  <c r="M34" i="5"/>
  <c r="M33" i="5"/>
  <c r="Q33" i="5" s="1"/>
  <c r="M32" i="5"/>
  <c r="Q32" i="5" s="1"/>
  <c r="M31" i="5"/>
  <c r="Q31" i="5" s="1"/>
  <c r="Q30" i="5"/>
  <c r="M30" i="5"/>
  <c r="M29" i="5"/>
  <c r="Q29" i="5" s="1"/>
  <c r="M28" i="5"/>
  <c r="Q28" i="5" s="1"/>
  <c r="M27" i="5"/>
  <c r="Q27" i="5" s="1"/>
  <c r="Q26" i="5"/>
  <c r="M26" i="5"/>
  <c r="M25" i="5"/>
  <c r="Q25" i="5" s="1"/>
  <c r="M24" i="5"/>
  <c r="Q24" i="5" s="1"/>
  <c r="M23" i="5"/>
  <c r="Q23" i="5" s="1"/>
  <c r="Q22" i="5"/>
  <c r="M22" i="5"/>
  <c r="M21" i="5"/>
  <c r="Q21" i="5" s="1"/>
  <c r="M20" i="5"/>
  <c r="M19" i="5"/>
  <c r="Q19" i="5" s="1"/>
  <c r="Q18" i="5"/>
  <c r="M18" i="5"/>
  <c r="M16" i="5"/>
  <c r="Q16" i="5" s="1"/>
  <c r="M15" i="5"/>
  <c r="Q15" i="5" s="1"/>
  <c r="M14" i="5"/>
  <c r="Q14" i="5" s="1"/>
  <c r="Q13" i="5"/>
  <c r="M13" i="5"/>
  <c r="M12" i="5"/>
  <c r="Q12" i="5" s="1"/>
  <c r="M38" i="4"/>
  <c r="Q38" i="4" s="1"/>
  <c r="M37" i="4"/>
  <c r="Q37" i="4" s="1"/>
  <c r="M36" i="4"/>
  <c r="Q36" i="4" s="1"/>
  <c r="M35" i="4"/>
  <c r="Q35" i="4" s="1"/>
  <c r="Q34" i="4"/>
  <c r="M34" i="4"/>
  <c r="M33" i="4"/>
  <c r="Q33" i="4" s="1"/>
  <c r="M32" i="4"/>
  <c r="Q32" i="4" s="1"/>
  <c r="M31" i="4"/>
  <c r="Q31" i="4" s="1"/>
  <c r="Q30" i="4"/>
  <c r="M30" i="4"/>
  <c r="M29" i="4"/>
  <c r="Q29" i="4" s="1"/>
  <c r="M28" i="4"/>
  <c r="Q28" i="4" s="1"/>
  <c r="M27" i="4"/>
  <c r="Q27" i="4" s="1"/>
  <c r="Q26" i="4"/>
  <c r="M26" i="4"/>
  <c r="M25" i="4"/>
  <c r="Q25" i="4" s="1"/>
  <c r="M24" i="4"/>
  <c r="Q24" i="4" s="1"/>
  <c r="M23" i="4"/>
  <c r="Q23" i="4" s="1"/>
  <c r="Q22" i="4"/>
  <c r="M22" i="4"/>
  <c r="M21" i="4"/>
  <c r="Q21" i="4" s="1"/>
  <c r="M20" i="4"/>
  <c r="M19" i="4"/>
  <c r="Q19" i="4" s="1"/>
  <c r="Q18" i="4"/>
  <c r="M18" i="4"/>
  <c r="Q16" i="4"/>
  <c r="M16" i="4"/>
  <c r="M15" i="4"/>
  <c r="Q15" i="4" s="1"/>
  <c r="M14" i="4"/>
  <c r="Q14" i="4" s="1"/>
  <c r="Q13" i="4"/>
  <c r="M13" i="4"/>
  <c r="Q12" i="4"/>
  <c r="M12" i="4"/>
  <c r="M38" i="3"/>
  <c r="Q38" i="3" s="1"/>
  <c r="M37" i="3"/>
  <c r="Q37" i="3" s="1"/>
  <c r="M36" i="3"/>
  <c r="Q36" i="3" s="1"/>
  <c r="M35" i="3"/>
  <c r="Q35" i="3" s="1"/>
  <c r="Q34" i="3"/>
  <c r="M34" i="3"/>
  <c r="M33" i="3"/>
  <c r="Q33" i="3" s="1"/>
  <c r="M32" i="3"/>
  <c r="Q32" i="3" s="1"/>
  <c r="M31" i="3"/>
  <c r="Q31" i="3" s="1"/>
  <c r="Q30" i="3"/>
  <c r="M30" i="3"/>
  <c r="M29" i="3"/>
  <c r="Q29" i="3" s="1"/>
  <c r="M28" i="3"/>
  <c r="Q28" i="3" s="1"/>
  <c r="M27" i="3"/>
  <c r="Q27" i="3" s="1"/>
  <c r="Q26" i="3"/>
  <c r="M26" i="3"/>
  <c r="M25" i="3"/>
  <c r="Q25" i="3" s="1"/>
  <c r="M24" i="3"/>
  <c r="Q24" i="3" s="1"/>
  <c r="M23" i="3"/>
  <c r="Q23" i="3" s="1"/>
  <c r="Q22" i="3"/>
  <c r="M22" i="3"/>
  <c r="M21" i="3"/>
  <c r="Q21" i="3" s="1"/>
  <c r="M20" i="3"/>
  <c r="M19" i="3"/>
  <c r="Q19" i="3" s="1"/>
  <c r="Q18" i="3"/>
  <c r="M18" i="3"/>
  <c r="M16" i="3"/>
  <c r="Q16" i="3" s="1"/>
  <c r="M15" i="3"/>
  <c r="Q15" i="3" s="1"/>
  <c r="M14" i="3"/>
  <c r="Q14" i="3" s="1"/>
  <c r="Q13" i="3"/>
  <c r="M13" i="3"/>
  <c r="Q12" i="3"/>
  <c r="M12" i="3"/>
  <c r="Q38" i="2"/>
  <c r="M38" i="2"/>
  <c r="Q37" i="2"/>
  <c r="M37" i="2"/>
  <c r="M36" i="2"/>
  <c r="Q36" i="2" s="1"/>
  <c r="M35" i="2"/>
  <c r="Q35" i="2" s="1"/>
  <c r="Q34" i="2"/>
  <c r="M34" i="2"/>
  <c r="Q33" i="2"/>
  <c r="M33" i="2"/>
  <c r="Q32" i="2"/>
  <c r="M32" i="2"/>
  <c r="M31" i="2"/>
  <c r="Q31" i="2" s="1"/>
  <c r="Q30" i="2"/>
  <c r="M30" i="2"/>
  <c r="Q29" i="2"/>
  <c r="M29" i="2"/>
  <c r="Q28" i="2"/>
  <c r="M28" i="2"/>
  <c r="M27" i="2"/>
  <c r="Q27" i="2" s="1"/>
  <c r="Q26" i="2"/>
  <c r="M26" i="2"/>
  <c r="Q25" i="2"/>
  <c r="M25" i="2"/>
  <c r="Q24" i="2"/>
  <c r="M24" i="2"/>
  <c r="M23" i="2"/>
  <c r="Q23" i="2" s="1"/>
  <c r="Q22" i="2"/>
  <c r="M22" i="2"/>
  <c r="Q21" i="2"/>
  <c r="M21" i="2"/>
  <c r="M20" i="2"/>
  <c r="M19" i="2"/>
  <c r="Q19" i="2" s="1"/>
  <c r="M18" i="2"/>
  <c r="Q18" i="2" s="1"/>
  <c r="M16" i="2"/>
  <c r="Q16" i="2" s="1"/>
  <c r="M15" i="2"/>
  <c r="Q15" i="2" s="1"/>
  <c r="M14" i="2"/>
  <c r="Q14" i="2" s="1"/>
  <c r="M13" i="2"/>
  <c r="Q13" i="2" s="1"/>
</calcChain>
</file>

<file path=xl/sharedStrings.xml><?xml version="1.0" encoding="utf-8"?>
<sst xmlns="http://schemas.openxmlformats.org/spreadsheetml/2006/main" count="741" uniqueCount="104">
  <si>
    <t>COMMISSIONERATE OF COLLEGIATE EDUCATION
GOVERNMENT OF ANDHRAPRADESH
STUDENT EVALUATION REPORT (CONSOLIDATED)</t>
  </si>
  <si>
    <t>Name of the Faculty:K.SANTHA KUMARI  M.A BE.d</t>
  </si>
  <si>
    <t>Subject: TELUGU</t>
  </si>
  <si>
    <t>Semester:  I B.COM(CA) I SEM 2022-2025</t>
  </si>
  <si>
    <t xml:space="preserve">  Title of the Paper: ADUNIKA TELUGU KAVITHVAM</t>
  </si>
  <si>
    <t>S.No.</t>
  </si>
  <si>
    <t>Student ID</t>
  </si>
  <si>
    <t xml:space="preserve">           Name of the Student</t>
  </si>
  <si>
    <t>Programme Code</t>
  </si>
  <si>
    <t>Programme Name</t>
  </si>
  <si>
    <t>Specialisation code</t>
  </si>
  <si>
    <t>Specialisation</t>
  </si>
  <si>
    <t>Course code</t>
  </si>
  <si>
    <t>Course Name</t>
  </si>
  <si>
    <t>University Register No</t>
  </si>
  <si>
    <t>Continuous Internal Assessment</t>
  </si>
  <si>
    <t>Sem End Exam marks</t>
  </si>
  <si>
    <t>Total(CA+SE)</t>
  </si>
  <si>
    <t>Result</t>
  </si>
  <si>
    <t>Practical Marks</t>
  </si>
  <si>
    <r>
      <rPr>
        <sz val="11"/>
        <rFont val="Calibri"/>
        <family val="2"/>
      </rPr>
      <t>Remarks</t>
    </r>
  </si>
  <si>
    <t>Mid Exam-1</t>
  </si>
  <si>
    <t>Mid Exam-2</t>
  </si>
  <si>
    <t>TotalAvarage (Mid1+Mid2)</t>
  </si>
  <si>
    <t>Assignments</t>
  </si>
  <si>
    <t>attendence</t>
  </si>
  <si>
    <t>Seminar/GD/Field Trip etc</t>
  </si>
  <si>
    <t>Total(I+II+III+IV)</t>
  </si>
  <si>
    <t>scale down to 25</t>
  </si>
  <si>
    <r>
      <rPr>
        <sz val="11"/>
        <rFont val="Calibri"/>
        <family val="2"/>
      </rPr>
      <t>I</t>
    </r>
  </si>
  <si>
    <r>
      <rPr>
        <sz val="11"/>
        <rFont val="Calibri"/>
        <family val="2"/>
      </rPr>
      <t>II</t>
    </r>
  </si>
  <si>
    <t>III</t>
  </si>
  <si>
    <t>IV</t>
  </si>
  <si>
    <r>
      <rPr>
        <sz val="11"/>
        <rFont val="Calibri"/>
        <family val="2"/>
      </rPr>
      <t>P/F</t>
    </r>
  </si>
  <si>
    <t>A.DURGA BHAVANI</t>
  </si>
  <si>
    <t>B.COM</t>
  </si>
  <si>
    <t>B.COM(CA)</t>
  </si>
  <si>
    <t>A</t>
  </si>
  <si>
    <t>PASS</t>
  </si>
  <si>
    <t>A.BAPI RAJU</t>
  </si>
  <si>
    <t>A+</t>
  </si>
  <si>
    <t>B.MARY</t>
  </si>
  <si>
    <t>O</t>
  </si>
  <si>
    <t>B.KARTHIK</t>
  </si>
  <si>
    <t>B.VINNY</t>
  </si>
  <si>
    <t>D.G.N SAILAJA</t>
  </si>
  <si>
    <t>AB</t>
  </si>
  <si>
    <t>ABSENT</t>
  </si>
  <si>
    <t>D.SAILAJA SRI</t>
  </si>
  <si>
    <t>J.L.V. AARTHI</t>
  </si>
  <si>
    <t>K.SUDHEER KUMAR</t>
  </si>
  <si>
    <t>C</t>
  </si>
  <si>
    <t>K.PINAKSHI</t>
  </si>
  <si>
    <t>K.N.S.S PRIYA</t>
  </si>
  <si>
    <t>B</t>
  </si>
  <si>
    <t>K.JAGADHISH</t>
  </si>
  <si>
    <t>M.SAKETH</t>
  </si>
  <si>
    <t>B+</t>
  </si>
  <si>
    <t>M.JYOTHIRMAI</t>
  </si>
  <si>
    <t>M.SAILAJA</t>
  </si>
  <si>
    <t>N.N.S LAKSHMI</t>
  </si>
  <si>
    <t>P.B.V.V.S.S LAKSHMI DEVI</t>
  </si>
  <si>
    <t>P.ANIL KUMAR</t>
  </si>
  <si>
    <t>P.SANDYA RANI</t>
  </si>
  <si>
    <t>D</t>
  </si>
  <si>
    <t>R.VEERA BABU</t>
  </si>
  <si>
    <t>R.MOUNIKA</t>
  </si>
  <si>
    <t>S.ARUNA JYOTHI</t>
  </si>
  <si>
    <t>T.VIJAY KUMAR</t>
  </si>
  <si>
    <t>T.RAMYA</t>
  </si>
  <si>
    <t>T.SIVA DEEPIKA</t>
  </si>
  <si>
    <t>V.CHIRU SANDEEP</t>
  </si>
  <si>
    <t>V.SAHITHI ANUJA</t>
  </si>
  <si>
    <t>I B.COM(GEN)</t>
  </si>
  <si>
    <t>B.RAJU</t>
  </si>
  <si>
    <t>RESULT ANALYSIS 1 st  B.com (C.A)&amp;(Gen)</t>
  </si>
  <si>
    <t>APPERED :</t>
  </si>
  <si>
    <t>PASSED :</t>
  </si>
  <si>
    <t>PERCENTANGE :</t>
  </si>
  <si>
    <t>SIGNATURE OF LECTURE</t>
  </si>
  <si>
    <t xml:space="preserve">SIGNATURE OF LECTURE IN CHARGE </t>
  </si>
  <si>
    <t>SIGNATURE OF THE PRINCIPAL</t>
  </si>
  <si>
    <t xml:space="preserve">               Name of the Student</t>
  </si>
  <si>
    <t>RESULT ANALYSIS 1 st  B.com (Gen)</t>
  </si>
  <si>
    <t>Name of the Student</t>
  </si>
  <si>
    <t xml:space="preserve"> Name of the student </t>
  </si>
  <si>
    <t>APPERED : 01</t>
  </si>
  <si>
    <t>PASSED :01</t>
  </si>
  <si>
    <t>PERCENTANGE :100</t>
  </si>
  <si>
    <t>Semester:  II 2022-2025</t>
  </si>
  <si>
    <t xml:space="preserve"> Name of the Student</t>
  </si>
  <si>
    <t>G.SRIVALLI</t>
  </si>
  <si>
    <t>BA</t>
  </si>
  <si>
    <t>K.SANTHI</t>
  </si>
  <si>
    <t>K.JANSI</t>
  </si>
  <si>
    <t>K.V.S. SAI</t>
  </si>
  <si>
    <t>MD.KARILULLA</t>
  </si>
  <si>
    <t>M.SURYA KUMARI</t>
  </si>
  <si>
    <t>N.TEJA MONOHAR</t>
  </si>
  <si>
    <t>N.SRIVALLI</t>
  </si>
  <si>
    <t>N.SAI NAVEEN</t>
  </si>
  <si>
    <t>P.RADIHKA</t>
  </si>
  <si>
    <t>S.ANAND</t>
  </si>
  <si>
    <t>RESULT ANALYSIS 1 st  B.A (Gen)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</si>
</sst>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9"/>
      <name val="Calibri"/>
      <family val="2"/>
    </font>
    <font>
      <sz val="9"/>
      <name val="Times New Roman"/>
      <family val="1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b/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10" fillId="0" borderId="0" xfId="0" applyFont="1"/>
    <xf numFmtId="1" fontId="9" fillId="0" borderId="8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0" fillId="0" borderId="21" xfId="0" applyBorder="1"/>
    <xf numFmtId="1" fontId="9" fillId="0" borderId="23" xfId="0" applyNumberFormat="1" applyFont="1" applyBorder="1" applyAlignment="1">
      <alignment horizontal="center" vertical="center" shrinkToFit="1"/>
    </xf>
    <xf numFmtId="0" fontId="0" fillId="0" borderId="22" xfId="0" applyBorder="1"/>
    <xf numFmtId="1" fontId="0" fillId="0" borderId="22" xfId="0" applyNumberFormat="1" applyBorder="1" applyAlignment="1">
      <alignment horizontal="center"/>
    </xf>
    <xf numFmtId="1" fontId="0" fillId="0" borderId="22" xfId="0" applyNumberFormat="1" applyBorder="1"/>
    <xf numFmtId="0" fontId="11" fillId="0" borderId="22" xfId="0" applyFont="1" applyBorder="1"/>
    <xf numFmtId="0" fontId="10" fillId="0" borderId="22" xfId="0" applyFont="1" applyBorder="1"/>
    <xf numFmtId="0" fontId="14" fillId="0" borderId="4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textRotation="90"/>
    </xf>
    <xf numFmtId="0" fontId="6" fillId="0" borderId="22" xfId="0" applyFont="1" applyBorder="1" applyAlignment="1">
      <alignment horizontal="center" textRotation="90"/>
    </xf>
    <xf numFmtId="1" fontId="9" fillId="0" borderId="22" xfId="0" applyNumberFormat="1" applyFont="1" applyBorder="1" applyAlignment="1">
      <alignment horizontal="center" shrinkToFit="1"/>
    </xf>
    <xf numFmtId="0" fontId="8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vertical="top" textRotation="1"/>
    </xf>
    <xf numFmtId="1" fontId="9" fillId="0" borderId="16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wrapText="1"/>
    </xf>
    <xf numFmtId="0" fontId="0" fillId="0" borderId="29" xfId="0" applyBorder="1"/>
    <xf numFmtId="1" fontId="0" fillId="0" borderId="29" xfId="0" applyNumberFormat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29" xfId="0" applyFont="1" applyBorder="1" applyAlignment="1">
      <alignment horizontal="center" vertical="center" textRotation="255"/>
    </xf>
    <xf numFmtId="0" fontId="10" fillId="0" borderId="22" xfId="0" applyFont="1" applyBorder="1" applyAlignment="1">
      <alignment horizontal="center" vertical="center" textRotation="255"/>
    </xf>
    <xf numFmtId="0" fontId="10" fillId="0" borderId="2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top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textRotation="90" wrapText="1"/>
    </xf>
    <xf numFmtId="0" fontId="5" fillId="0" borderId="16" xfId="0" applyFont="1" applyBorder="1" applyAlignment="1">
      <alignment horizontal="left" vertical="top" textRotation="90" wrapText="1"/>
    </xf>
    <xf numFmtId="0" fontId="2" fillId="0" borderId="16" xfId="0" applyFont="1" applyBorder="1" applyAlignment="1">
      <alignment horizontal="left" vertical="top"/>
    </xf>
    <xf numFmtId="0" fontId="5" fillId="0" borderId="16" xfId="0" applyFont="1" applyBorder="1" applyAlignment="1">
      <alignment horizontal="center" vertical="top" textRotation="90" wrapText="1"/>
    </xf>
    <xf numFmtId="0" fontId="2" fillId="0" borderId="16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3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4" fillId="0" borderId="28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top" textRotation="1"/>
    </xf>
    <xf numFmtId="0" fontId="12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 shrinkToFit="1"/>
    </xf>
    <xf numFmtId="1" fontId="9" fillId="0" borderId="8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left" vertical="top"/>
    </xf>
    <xf numFmtId="0" fontId="8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 textRotation="90" wrapText="1"/>
    </xf>
    <xf numFmtId="0" fontId="2" fillId="0" borderId="15" xfId="0" applyFont="1" applyBorder="1" applyAlignment="1">
      <alignment horizontal="left" vertical="top"/>
    </xf>
    <xf numFmtId="0" fontId="5" fillId="0" borderId="8" xfId="0" applyFont="1" applyBorder="1" applyAlignment="1">
      <alignment horizontal="center" vertical="top" textRotation="90" wrapText="1"/>
    </xf>
    <xf numFmtId="0" fontId="2" fillId="0" borderId="15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 textRotation="90" wrapText="1"/>
    </xf>
    <xf numFmtId="0" fontId="2" fillId="0" borderId="14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center" textRotation="89"/>
    </xf>
    <xf numFmtId="0" fontId="2" fillId="0" borderId="15" xfId="0" applyFont="1" applyBorder="1" applyAlignment="1">
      <alignment horizontal="center" vertical="center" textRotation="89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14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center" wrapText="1"/>
    </xf>
    <xf numFmtId="0" fontId="7" fillId="0" borderId="22" xfId="0" applyFont="1" applyBorder="1" applyAlignment="1">
      <alignment horizontal="left" vertical="top"/>
    </xf>
    <xf numFmtId="0" fontId="5" fillId="0" borderId="22" xfId="0" applyFont="1" applyBorder="1" applyAlignment="1">
      <alignment horizontal="left" textRotation="90" wrapText="1"/>
    </xf>
    <xf numFmtId="0" fontId="2" fillId="0" borderId="22" xfId="0" applyFont="1" applyBorder="1" applyAlignment="1">
      <alignment horizontal="left" textRotation="90" wrapText="1"/>
    </xf>
    <xf numFmtId="1" fontId="9" fillId="0" borderId="22" xfId="0" applyNumberFormat="1" applyFont="1" applyBorder="1" applyAlignment="1">
      <alignment horizontal="center" shrinkToFit="1"/>
    </xf>
    <xf numFmtId="0" fontId="4" fillId="0" borderId="22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 textRotation="90"/>
    </xf>
    <xf numFmtId="0" fontId="7" fillId="0" borderId="22" xfId="0" applyFont="1" applyBorder="1" applyAlignment="1">
      <alignment horizontal="left" textRotation="90"/>
    </xf>
    <xf numFmtId="0" fontId="8" fillId="0" borderId="22" xfId="0" applyFont="1" applyBorder="1" applyAlignment="1">
      <alignment horizontal="left" textRotation="90"/>
    </xf>
    <xf numFmtId="0" fontId="4" fillId="0" borderId="22" xfId="0" applyFont="1" applyBorder="1" applyAlignment="1">
      <alignment horizontal="left" textRotation="90"/>
    </xf>
    <xf numFmtId="0" fontId="8" fillId="0" borderId="22" xfId="0" applyFont="1" applyBorder="1" applyAlignment="1">
      <alignment horizontal="center"/>
    </xf>
    <xf numFmtId="0" fontId="13" fillId="0" borderId="22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wrapText="1"/>
    </xf>
    <xf numFmtId="0" fontId="7" fillId="0" borderId="2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219075</xdr:colOff>
      <xdr:row>1</xdr:row>
      <xdr:rowOff>66675</xdr:rowOff>
    </xdr:from>
    <xdr:to>
      <xdr:col>22</xdr:col>
      <xdr:colOff>257175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13D01C-A769-41EC-BC38-0159CE2D2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66675"/>
          <a:ext cx="781050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</xdr:row>
      <xdr:rowOff>76200</xdr:rowOff>
    </xdr:from>
    <xdr:to>
      <xdr:col>1</xdr:col>
      <xdr:colOff>847725</xdr:colOff>
      <xdr:row>4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8FDFFD4-3E01-4AA4-B67C-2F3A30F47C8E}"/>
            </a:ext>
            <a:ext uri="{147F2762-F138-4A5C-976F-8EAC2B608ADB}">
              <a16:predDERef xmlns:a16="http://schemas.microsoft.com/office/drawing/2014/main" pred="{2413D01C-A769-41EC-BC38-0159CE2D2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76200"/>
          <a:ext cx="676275" cy="628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152401</xdr:colOff>
      <xdr:row>1</xdr:row>
      <xdr:rowOff>152400</xdr:rowOff>
    </xdr:from>
    <xdr:to>
      <xdr:col>16</xdr:col>
      <xdr:colOff>251460</xdr:colOff>
      <xdr:row>4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C8D291-C2BB-4E00-AE84-8639AA080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4161" y="182880"/>
          <a:ext cx="716279" cy="548640"/>
        </a:xfrm>
        <a:prstGeom prst="rect">
          <a:avLst/>
        </a:prstGeom>
      </xdr:spPr>
    </xdr:pic>
    <xdr:clientData/>
  </xdr:twoCellAnchor>
  <xdr:twoCellAnchor editAs="oneCell">
    <xdr:from>
      <xdr:col>3</xdr:col>
      <xdr:colOff>297180</xdr:colOff>
      <xdr:row>1</xdr:row>
      <xdr:rowOff>152400</xdr:rowOff>
    </xdr:from>
    <xdr:to>
      <xdr:col>6</xdr:col>
      <xdr:colOff>134640</xdr:colOff>
      <xdr:row>4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C93EE9-61D3-4B68-95F4-5E954E4391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6540" y="182880"/>
          <a:ext cx="652800" cy="5486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152401</xdr:colOff>
      <xdr:row>1</xdr:row>
      <xdr:rowOff>129540</xdr:rowOff>
    </xdr:from>
    <xdr:to>
      <xdr:col>16</xdr:col>
      <xdr:colOff>251460</xdr:colOff>
      <xdr:row>4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6FF187-EC01-4A19-B9B9-3B64A97FE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4161" y="129540"/>
          <a:ext cx="716279" cy="548640"/>
        </a:xfrm>
        <a:prstGeom prst="rect">
          <a:avLst/>
        </a:prstGeom>
      </xdr:spPr>
    </xdr:pic>
    <xdr:clientData/>
  </xdr:twoCellAnchor>
  <xdr:twoCellAnchor editAs="oneCell">
    <xdr:from>
      <xdr:col>3</xdr:col>
      <xdr:colOff>297180</xdr:colOff>
      <xdr:row>1</xdr:row>
      <xdr:rowOff>114300</xdr:rowOff>
    </xdr:from>
    <xdr:to>
      <xdr:col>6</xdr:col>
      <xdr:colOff>134640</xdr:colOff>
      <xdr:row>4</xdr:row>
      <xdr:rowOff>182880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004A30-5D1C-43B8-9821-ACD653AF0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6540" y="114300"/>
          <a:ext cx="652800" cy="5486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152401</xdr:colOff>
      <xdr:row>2</xdr:row>
      <xdr:rowOff>0</xdr:rowOff>
    </xdr:from>
    <xdr:to>
      <xdr:col>16</xdr:col>
      <xdr:colOff>251460</xdr:colOff>
      <xdr:row>4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E228AD-BCC4-409A-BC2B-20C1BA7F3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4161" y="365760"/>
          <a:ext cx="716279" cy="548640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304800</xdr:colOff>
      <xdr:row>2</xdr:row>
      <xdr:rowOff>22860</xdr:rowOff>
    </xdr:from>
    <xdr:to>
      <xdr:col>6</xdr:col>
      <xdr:colOff>142260</xdr:colOff>
      <xdr:row>4</xdr:row>
      <xdr:rowOff>144780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60F5D0-ECE1-45C0-BB33-D5D1936E30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4160" y="60960"/>
          <a:ext cx="652800" cy="4876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152401</xdr:colOff>
      <xdr:row>0</xdr:row>
      <xdr:rowOff>15240</xdr:rowOff>
    </xdr:from>
    <xdr:to>
      <xdr:col>18</xdr:col>
      <xdr:colOff>76200</xdr:colOff>
      <xdr:row>4</xdr:row>
      <xdr:rowOff>160020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BE6CE61-0915-5C18-7873-965A46B13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4161" y="15240"/>
          <a:ext cx="716279" cy="548640"/>
        </a:xfrm>
        <a:prstGeom prst="rect">
          <a:avLst/>
        </a:prstGeom>
      </xdr:spPr>
    </xdr:pic>
    <xdr:clientData/>
  </xdr:twoCellAnchor>
  <xdr:twoCellAnchor editAs="oneCell">
    <xdr:from>
      <xdr:col>2</xdr:col>
      <xdr:colOff>624840</xdr:colOff>
      <xdr:row>2</xdr:row>
      <xdr:rowOff>15240</xdr:rowOff>
    </xdr:from>
    <xdr:to>
      <xdr:col>2</xdr:col>
      <xdr:colOff>1218585</xdr:colOff>
      <xdr:row>4</xdr:row>
      <xdr:rowOff>137160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8346633-B30D-16FA-D693-2EF23AA37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4040" y="53340"/>
          <a:ext cx="652800" cy="4876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209551</xdr:colOff>
      <xdr:row>0</xdr:row>
      <xdr:rowOff>-3810</xdr:rowOff>
    </xdr:from>
    <xdr:to>
      <xdr:col>23</xdr:col>
      <xdr:colOff>152400</xdr:colOff>
      <xdr:row>2</xdr:row>
      <xdr:rowOff>177165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052B26-0A6C-4123-BC6F-CF4433220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7601" y="-3810"/>
          <a:ext cx="676274" cy="542925"/>
        </a:xfrm>
        <a:prstGeom prst="rect">
          <a:avLst/>
        </a:prstGeom>
      </xdr:spPr>
    </xdr:pic>
    <xdr:clientData/>
  </xdr:twoCellAnchor>
  <xdr:twoCellAnchor editAs="oneCell">
    <xdr:from>
      <xdr:col>0</xdr:col>
      <xdr:colOff>-3810</xdr:colOff>
      <xdr:row>0</xdr:row>
      <xdr:rowOff>45720</xdr:rowOff>
    </xdr:from>
    <xdr:to>
      <xdr:col>1</xdr:col>
      <xdr:colOff>338475</xdr:colOff>
      <xdr:row>3</xdr:row>
      <xdr:rowOff>45720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2015D52-7C40-41F5-9486-840779841238}"/>
            </a:ext>
            <a:ext uri="{147F2762-F138-4A5C-976F-8EAC2B608ADB}">
              <a16:predDERef xmlns:a16="http://schemas.microsoft.com/office/drawing/2014/main" pred="{D3052B26-0A6C-4123-BC6F-CF4433220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-3810" y="45720"/>
          <a:ext cx="608985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2356A-9F67-4F8E-8819-26AC08DDADD2}">
  <dimension ref="A1:X51"/>
  <sheetViews>
    <sheetView view="pageLayout" topLeftCell="A27" zoomScaleNormal="75" workbookViewId="0"/>
  </sheetViews>
  <sheetFormatPr defaultRowHeight="14.45"/>
  <cols>
    <col min="1" max="1" width="2.85546875" customWidth="1"/>
    <col min="2" max="2" width="13.28515625" customWidth="1"/>
    <col min="3" max="3" width="17.140625" customWidth="1"/>
    <col min="4" max="4" width="4.42578125" customWidth="1"/>
    <col min="5" max="5" width="3.28515625" customWidth="1"/>
    <col min="6" max="6" width="3.85546875" customWidth="1"/>
    <col min="7" max="8" width="3.7109375" customWidth="1"/>
    <col min="9" max="9" width="4.140625" customWidth="1"/>
    <col min="10" max="10" width="13.28515625" customWidth="1"/>
    <col min="11" max="11" width="5.28515625" customWidth="1"/>
    <col min="12" max="12" width="4.7109375" customWidth="1"/>
    <col min="13" max="13" width="6" customWidth="1"/>
    <col min="14" max="14" width="4" customWidth="1"/>
    <col min="15" max="15" width="3.7109375" customWidth="1"/>
    <col min="16" max="16" width="5" customWidth="1"/>
    <col min="17" max="17" width="6" customWidth="1"/>
    <col min="18" max="18" width="4.5703125" customWidth="1"/>
    <col min="19" max="19" width="4.28515625" customWidth="1"/>
    <col min="20" max="20" width="4.140625" customWidth="1"/>
    <col min="21" max="21" width="2.7109375" customWidth="1"/>
    <col min="22" max="22" width="4.28515625" customWidth="1"/>
    <col min="23" max="23" width="4" customWidth="1"/>
    <col min="24" max="24" width="4.28515625" customWidth="1"/>
  </cols>
  <sheetData>
    <row r="1" spans="1:24" ht="0.6" customHeight="1">
      <c r="A1" s="5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4" ht="16.149999999999999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</row>
    <row r="6" spans="1:24" ht="14.45" hidden="1" customHeight="1"/>
    <row r="7" spans="1:24" ht="39.6" customHeight="1">
      <c r="A7" s="54" t="s">
        <v>1</v>
      </c>
      <c r="B7" s="55"/>
      <c r="C7" s="55"/>
      <c r="D7" s="55"/>
      <c r="E7" s="56"/>
      <c r="F7" s="29"/>
      <c r="G7" s="57" t="s">
        <v>2</v>
      </c>
      <c r="H7" s="58"/>
      <c r="I7" s="58"/>
      <c r="J7" s="59"/>
      <c r="K7" s="29"/>
      <c r="L7" s="57" t="s">
        <v>3</v>
      </c>
      <c r="M7" s="58"/>
      <c r="N7" s="59"/>
      <c r="O7" s="25"/>
      <c r="P7" s="29"/>
      <c r="Q7" s="57" t="s">
        <v>4</v>
      </c>
      <c r="R7" s="60"/>
      <c r="S7" s="58"/>
      <c r="T7" s="58"/>
      <c r="U7" s="58"/>
      <c r="V7" s="58"/>
      <c r="W7" s="58"/>
      <c r="X7" s="61"/>
    </row>
    <row r="8" spans="1:24" ht="15" customHeight="1">
      <c r="A8" s="46" t="s">
        <v>5</v>
      </c>
      <c r="B8" s="48" t="s">
        <v>6</v>
      </c>
      <c r="C8" s="62" t="s">
        <v>7</v>
      </c>
      <c r="D8" s="46" t="s">
        <v>8</v>
      </c>
      <c r="E8" s="46" t="s">
        <v>9</v>
      </c>
      <c r="F8" s="46" t="s">
        <v>10</v>
      </c>
      <c r="G8" s="46" t="s">
        <v>11</v>
      </c>
      <c r="H8" s="46" t="s">
        <v>12</v>
      </c>
      <c r="I8" s="46" t="s">
        <v>13</v>
      </c>
      <c r="J8" s="48" t="s">
        <v>14</v>
      </c>
      <c r="K8" s="50" t="s">
        <v>15</v>
      </c>
      <c r="L8" s="51"/>
      <c r="M8" s="51"/>
      <c r="N8" s="51"/>
      <c r="O8" s="51"/>
      <c r="P8" s="51"/>
      <c r="Q8" s="51"/>
      <c r="R8" s="26"/>
      <c r="S8" s="52" t="s">
        <v>16</v>
      </c>
      <c r="T8" s="52" t="s">
        <v>17</v>
      </c>
      <c r="U8" s="52" t="s">
        <v>18</v>
      </c>
      <c r="V8" s="52" t="s">
        <v>19</v>
      </c>
      <c r="W8" s="52" t="s">
        <v>18</v>
      </c>
      <c r="X8" s="45" t="s">
        <v>20</v>
      </c>
    </row>
    <row r="9" spans="1:24" ht="63" customHeight="1">
      <c r="A9" s="47"/>
      <c r="B9" s="49"/>
      <c r="C9" s="62"/>
      <c r="D9" s="47"/>
      <c r="E9" s="47"/>
      <c r="F9" s="47"/>
      <c r="G9" s="47"/>
      <c r="H9" s="47"/>
      <c r="I9" s="47"/>
      <c r="J9" s="49"/>
      <c r="K9" s="9" t="s">
        <v>21</v>
      </c>
      <c r="L9" s="9" t="s">
        <v>22</v>
      </c>
      <c r="M9" s="9" t="s">
        <v>23</v>
      </c>
      <c r="N9" s="9" t="s">
        <v>24</v>
      </c>
      <c r="O9" s="9" t="s">
        <v>25</v>
      </c>
      <c r="P9" s="9" t="s">
        <v>26</v>
      </c>
      <c r="Q9" s="9" t="s">
        <v>27</v>
      </c>
      <c r="R9" s="9" t="s">
        <v>28</v>
      </c>
      <c r="S9" s="51"/>
      <c r="T9" s="51"/>
      <c r="U9" s="51"/>
      <c r="V9" s="51"/>
      <c r="W9" s="51"/>
      <c r="X9" s="43"/>
    </row>
    <row r="10" spans="1:24" ht="15" customHeight="1">
      <c r="A10" s="47"/>
      <c r="B10" s="49"/>
      <c r="C10" s="27"/>
      <c r="D10" s="47"/>
      <c r="E10" s="47"/>
      <c r="F10" s="47"/>
      <c r="G10" s="47"/>
      <c r="H10" s="47"/>
      <c r="I10" s="47"/>
      <c r="J10" s="49"/>
      <c r="K10" s="42">
        <v>20</v>
      </c>
      <c r="L10" s="42">
        <v>15</v>
      </c>
      <c r="M10" s="4" t="s">
        <v>29</v>
      </c>
      <c r="N10" s="5" t="s">
        <v>30</v>
      </c>
      <c r="O10" s="5" t="s">
        <v>31</v>
      </c>
      <c r="P10" s="5" t="s">
        <v>32</v>
      </c>
      <c r="Q10" s="41">
        <v>50</v>
      </c>
      <c r="R10" s="41">
        <v>25</v>
      </c>
      <c r="S10" s="42">
        <v>75</v>
      </c>
      <c r="T10" s="42">
        <v>100</v>
      </c>
      <c r="U10" s="44" t="s">
        <v>33</v>
      </c>
      <c r="V10" s="42">
        <v>50</v>
      </c>
      <c r="W10" s="44" t="s">
        <v>33</v>
      </c>
      <c r="X10" s="43"/>
    </row>
    <row r="11" spans="1:24" ht="13.15" customHeight="1">
      <c r="A11" s="47"/>
      <c r="B11" s="49"/>
      <c r="C11" s="27"/>
      <c r="D11" s="47"/>
      <c r="E11" s="47"/>
      <c r="F11" s="47"/>
      <c r="G11" s="47"/>
      <c r="H11" s="47"/>
      <c r="I11" s="47"/>
      <c r="J11" s="49"/>
      <c r="K11" s="43"/>
      <c r="L11" s="43"/>
      <c r="M11" s="28">
        <v>35</v>
      </c>
      <c r="N11" s="28">
        <v>5</v>
      </c>
      <c r="O11" s="28">
        <v>5</v>
      </c>
      <c r="P11" s="28">
        <v>5</v>
      </c>
      <c r="Q11" s="41"/>
      <c r="R11" s="41"/>
      <c r="S11" s="43"/>
      <c r="T11" s="43"/>
      <c r="U11" s="43"/>
      <c r="V11" s="43"/>
      <c r="W11" s="43"/>
      <c r="X11" s="43"/>
    </row>
    <row r="12" spans="1:24" ht="22.9" customHeight="1">
      <c r="A12" s="30">
        <v>1</v>
      </c>
      <c r="B12" s="31">
        <v>202212716740</v>
      </c>
      <c r="C12" s="30" t="s">
        <v>34</v>
      </c>
      <c r="D12" s="35"/>
      <c r="E12" s="37" t="s">
        <v>35</v>
      </c>
      <c r="F12" s="35"/>
      <c r="G12" s="35"/>
      <c r="H12" s="39">
        <v>82</v>
      </c>
      <c r="I12" s="37" t="s">
        <v>36</v>
      </c>
      <c r="J12" s="31">
        <v>220638200001</v>
      </c>
      <c r="K12" s="30">
        <v>19</v>
      </c>
      <c r="L12" s="30">
        <v>14</v>
      </c>
      <c r="M12" s="30">
        <f>SUM(K12:L12)</f>
        <v>33</v>
      </c>
      <c r="N12" s="30">
        <v>5</v>
      </c>
      <c r="O12" s="30">
        <v>5</v>
      </c>
      <c r="P12" s="30">
        <v>5</v>
      </c>
      <c r="Q12" s="30">
        <f>SUM(M12:P12)</f>
        <v>48</v>
      </c>
      <c r="R12" s="30">
        <v>24</v>
      </c>
      <c r="S12" s="30"/>
      <c r="T12" s="30" t="s">
        <v>37</v>
      </c>
      <c r="U12" s="30" t="s">
        <v>38</v>
      </c>
      <c r="V12" s="30"/>
      <c r="W12" s="30"/>
      <c r="X12" s="30"/>
    </row>
    <row r="13" spans="1:24">
      <c r="A13" s="14">
        <v>2</v>
      </c>
      <c r="B13" s="15">
        <v>202212752892</v>
      </c>
      <c r="C13" s="14" t="s">
        <v>39</v>
      </c>
      <c r="D13" s="36"/>
      <c r="E13" s="38"/>
      <c r="F13" s="36"/>
      <c r="G13" s="36"/>
      <c r="H13" s="40"/>
      <c r="I13" s="38"/>
      <c r="J13" s="15">
        <v>220638200002</v>
      </c>
      <c r="K13" s="14">
        <v>18</v>
      </c>
      <c r="L13" s="14">
        <v>13</v>
      </c>
      <c r="M13" s="14">
        <f>SUM(K13:L13)</f>
        <v>31</v>
      </c>
      <c r="N13" s="14">
        <v>5</v>
      </c>
      <c r="O13" s="14">
        <v>5</v>
      </c>
      <c r="P13" s="14">
        <v>5</v>
      </c>
      <c r="Q13" s="14">
        <f>SUM(M13:P13)</f>
        <v>46</v>
      </c>
      <c r="R13" s="14">
        <v>23</v>
      </c>
      <c r="S13" s="14"/>
      <c r="T13" s="14" t="s">
        <v>40</v>
      </c>
      <c r="U13" s="14" t="s">
        <v>38</v>
      </c>
      <c r="V13" s="14"/>
      <c r="W13" s="14"/>
      <c r="X13" s="14"/>
    </row>
    <row r="14" spans="1:24">
      <c r="A14" s="14">
        <v>3</v>
      </c>
      <c r="B14" s="15">
        <v>202212757184</v>
      </c>
      <c r="C14" s="14" t="s">
        <v>41</v>
      </c>
      <c r="D14" s="36"/>
      <c r="E14" s="38"/>
      <c r="F14" s="36"/>
      <c r="G14" s="36"/>
      <c r="H14" s="40"/>
      <c r="I14" s="38"/>
      <c r="J14" s="15">
        <v>220638200003</v>
      </c>
      <c r="K14" s="14">
        <v>19</v>
      </c>
      <c r="L14" s="14">
        <v>14</v>
      </c>
      <c r="M14" s="14">
        <f>SUM(K14:L14)</f>
        <v>33</v>
      </c>
      <c r="N14" s="14">
        <v>5</v>
      </c>
      <c r="O14" s="14">
        <v>5</v>
      </c>
      <c r="P14" s="14">
        <v>5</v>
      </c>
      <c r="Q14" s="14">
        <f>SUM(M14:P14)</f>
        <v>48</v>
      </c>
      <c r="R14" s="14">
        <v>24</v>
      </c>
      <c r="S14" s="14"/>
      <c r="T14" s="14" t="s">
        <v>42</v>
      </c>
      <c r="U14" s="14" t="s">
        <v>38</v>
      </c>
      <c r="V14" s="14"/>
      <c r="W14" s="14"/>
      <c r="X14" s="14"/>
    </row>
    <row r="15" spans="1:24">
      <c r="A15" s="14">
        <v>4</v>
      </c>
      <c r="B15" s="15">
        <v>202212230736</v>
      </c>
      <c r="C15" s="14" t="s">
        <v>43</v>
      </c>
      <c r="D15" s="36"/>
      <c r="E15" s="38"/>
      <c r="F15" s="36"/>
      <c r="G15" s="36"/>
      <c r="H15" s="40"/>
      <c r="I15" s="38"/>
      <c r="J15" s="15">
        <v>220638200004</v>
      </c>
      <c r="K15" s="14">
        <v>18</v>
      </c>
      <c r="L15" s="14">
        <v>14</v>
      </c>
      <c r="M15" s="14">
        <f>SUM(K15:L15)</f>
        <v>32</v>
      </c>
      <c r="N15" s="14">
        <v>5</v>
      </c>
      <c r="O15" s="14">
        <v>5</v>
      </c>
      <c r="P15" s="14">
        <v>5</v>
      </c>
      <c r="Q15" s="14">
        <f>SUM(M15:P15)</f>
        <v>47</v>
      </c>
      <c r="R15" s="14">
        <v>23</v>
      </c>
      <c r="S15" s="14"/>
      <c r="T15" s="14" t="s">
        <v>40</v>
      </c>
      <c r="U15" s="14" t="s">
        <v>38</v>
      </c>
      <c r="V15" s="14"/>
      <c r="W15" s="14"/>
      <c r="X15" s="14"/>
    </row>
    <row r="16" spans="1:24">
      <c r="A16" s="14">
        <v>5</v>
      </c>
      <c r="B16" s="15">
        <v>202212713483</v>
      </c>
      <c r="C16" s="14" t="s">
        <v>44</v>
      </c>
      <c r="D16" s="36"/>
      <c r="E16" s="38"/>
      <c r="F16" s="36"/>
      <c r="G16" s="36"/>
      <c r="H16" s="40"/>
      <c r="I16" s="38"/>
      <c r="J16" s="15">
        <v>220638200005</v>
      </c>
      <c r="K16" s="14">
        <v>18</v>
      </c>
      <c r="L16" s="14">
        <v>13</v>
      </c>
      <c r="M16" s="14">
        <f>SUM(K16:L16)</f>
        <v>31</v>
      </c>
      <c r="N16" s="14">
        <v>5</v>
      </c>
      <c r="O16" s="14">
        <v>5</v>
      </c>
      <c r="P16" s="14">
        <v>5</v>
      </c>
      <c r="Q16" s="14">
        <f>SUM(M16:P16)</f>
        <v>46</v>
      </c>
      <c r="R16" s="14">
        <v>23</v>
      </c>
      <c r="S16" s="14"/>
      <c r="T16" s="14" t="s">
        <v>40</v>
      </c>
      <c r="U16" s="14" t="s">
        <v>38</v>
      </c>
      <c r="V16" s="14"/>
      <c r="W16" s="14"/>
      <c r="X16" s="14"/>
    </row>
    <row r="17" spans="1:24">
      <c r="A17" s="14">
        <v>6</v>
      </c>
      <c r="B17" s="15">
        <v>202211746738</v>
      </c>
      <c r="C17" s="14" t="s">
        <v>45</v>
      </c>
      <c r="D17" s="36"/>
      <c r="E17" s="38"/>
      <c r="F17" s="36"/>
      <c r="G17" s="36"/>
      <c r="H17" s="40"/>
      <c r="I17" s="38"/>
      <c r="J17" s="15">
        <v>220638200006</v>
      </c>
      <c r="K17" s="14" t="s">
        <v>46</v>
      </c>
      <c r="L17" s="14" t="s">
        <v>46</v>
      </c>
      <c r="M17" s="14"/>
      <c r="N17" s="14" t="s">
        <v>46</v>
      </c>
      <c r="O17" s="14" t="s">
        <v>46</v>
      </c>
      <c r="P17" s="14" t="s">
        <v>46</v>
      </c>
      <c r="Q17" s="14" t="s">
        <v>46</v>
      </c>
      <c r="R17" s="14" t="s">
        <v>46</v>
      </c>
      <c r="S17" s="14"/>
      <c r="T17" s="14" t="s">
        <v>46</v>
      </c>
      <c r="U17" s="14" t="s">
        <v>47</v>
      </c>
      <c r="V17" s="14"/>
      <c r="W17" s="14"/>
      <c r="X17" s="14"/>
    </row>
    <row r="18" spans="1:24">
      <c r="A18" s="14">
        <v>7</v>
      </c>
      <c r="B18" s="15">
        <v>202212308832</v>
      </c>
      <c r="C18" s="14" t="s">
        <v>48</v>
      </c>
      <c r="D18" s="36"/>
      <c r="E18" s="38"/>
      <c r="F18" s="36"/>
      <c r="G18" s="36"/>
      <c r="H18" s="40"/>
      <c r="I18" s="38"/>
      <c r="J18" s="15">
        <v>220638200007</v>
      </c>
      <c r="K18" s="14">
        <v>18</v>
      </c>
      <c r="L18" s="14">
        <v>14</v>
      </c>
      <c r="M18" s="14">
        <f t="shared" ref="M18:M38" si="0">SUM(K18:L18)</f>
        <v>32</v>
      </c>
      <c r="N18" s="14">
        <v>5</v>
      </c>
      <c r="O18" s="14">
        <v>5</v>
      </c>
      <c r="P18" s="14">
        <v>5</v>
      </c>
      <c r="Q18" s="14">
        <f>SUM(M18:P18)</f>
        <v>47</v>
      </c>
      <c r="R18" s="14">
        <v>23</v>
      </c>
      <c r="S18" s="14"/>
      <c r="T18" s="14" t="s">
        <v>40</v>
      </c>
      <c r="U18" s="14" t="s">
        <v>38</v>
      </c>
      <c r="V18" s="14"/>
      <c r="W18" s="14"/>
      <c r="X18" s="14"/>
    </row>
    <row r="19" spans="1:24">
      <c r="A19" s="14">
        <v>8</v>
      </c>
      <c r="B19" s="15">
        <v>202212277151</v>
      </c>
      <c r="C19" s="14" t="s">
        <v>49</v>
      </c>
      <c r="D19" s="36"/>
      <c r="E19" s="38"/>
      <c r="F19" s="36"/>
      <c r="G19" s="36"/>
      <c r="H19" s="40"/>
      <c r="I19" s="38"/>
      <c r="J19" s="15">
        <v>220638200008</v>
      </c>
      <c r="K19" s="14">
        <v>18</v>
      </c>
      <c r="L19" s="14">
        <v>13</v>
      </c>
      <c r="M19" s="14">
        <f t="shared" si="0"/>
        <v>31</v>
      </c>
      <c r="N19" s="14">
        <v>5</v>
      </c>
      <c r="O19" s="14">
        <v>5</v>
      </c>
      <c r="P19" s="14">
        <v>5</v>
      </c>
      <c r="Q19" s="14">
        <f>SUM(M19:P19)</f>
        <v>46</v>
      </c>
      <c r="R19" s="14">
        <v>23</v>
      </c>
      <c r="S19" s="14"/>
      <c r="T19" s="14" t="s">
        <v>37</v>
      </c>
      <c r="U19" s="14" t="s">
        <v>38</v>
      </c>
      <c r="V19" s="14"/>
      <c r="W19" s="14"/>
      <c r="X19" s="14"/>
    </row>
    <row r="20" spans="1:24">
      <c r="A20" s="14">
        <v>9</v>
      </c>
      <c r="B20" s="15">
        <v>202212726445</v>
      </c>
      <c r="C20" s="14" t="s">
        <v>50</v>
      </c>
      <c r="D20" s="36"/>
      <c r="E20" s="38"/>
      <c r="F20" s="36"/>
      <c r="G20" s="36"/>
      <c r="H20" s="40"/>
      <c r="I20" s="38"/>
      <c r="J20" s="15">
        <v>220638200009</v>
      </c>
      <c r="K20" s="14">
        <v>13</v>
      </c>
      <c r="L20" s="14">
        <v>10</v>
      </c>
      <c r="M20" s="14">
        <f t="shared" si="0"/>
        <v>23</v>
      </c>
      <c r="N20" s="14">
        <v>4</v>
      </c>
      <c r="O20" s="14">
        <v>4</v>
      </c>
      <c r="P20" s="14">
        <v>5</v>
      </c>
      <c r="Q20" s="14">
        <v>42</v>
      </c>
      <c r="R20" s="14">
        <v>21</v>
      </c>
      <c r="S20" s="14"/>
      <c r="T20" s="14" t="s">
        <v>51</v>
      </c>
      <c r="U20" s="14" t="s">
        <v>38</v>
      </c>
      <c r="V20" s="14"/>
      <c r="W20" s="14"/>
      <c r="X20" s="14"/>
    </row>
    <row r="21" spans="1:24">
      <c r="A21" s="14">
        <v>10</v>
      </c>
      <c r="B21" s="15">
        <v>202212719759</v>
      </c>
      <c r="C21" s="14" t="s">
        <v>52</v>
      </c>
      <c r="D21" s="36"/>
      <c r="E21" s="38"/>
      <c r="F21" s="36"/>
      <c r="G21" s="36"/>
      <c r="H21" s="40"/>
      <c r="I21" s="38"/>
      <c r="J21" s="15">
        <v>220638200010</v>
      </c>
      <c r="K21" s="14">
        <v>18</v>
      </c>
      <c r="L21" s="16">
        <v>13</v>
      </c>
      <c r="M21" s="14">
        <f t="shared" si="0"/>
        <v>31</v>
      </c>
      <c r="N21" s="16">
        <v>5</v>
      </c>
      <c r="O21" s="14">
        <v>5</v>
      </c>
      <c r="P21" s="16">
        <v>4</v>
      </c>
      <c r="Q21" s="14">
        <f t="shared" ref="Q21:Q38" si="1">SUM(M21:P21)</f>
        <v>45</v>
      </c>
      <c r="R21" s="16">
        <v>22</v>
      </c>
      <c r="S21" s="14"/>
      <c r="T21" s="14" t="s">
        <v>37</v>
      </c>
      <c r="U21" s="14" t="s">
        <v>38</v>
      </c>
      <c r="V21" s="14"/>
      <c r="W21" s="14"/>
      <c r="X21" s="14"/>
    </row>
    <row r="22" spans="1:24">
      <c r="A22" s="14">
        <v>11</v>
      </c>
      <c r="B22" s="15">
        <v>202212327626</v>
      </c>
      <c r="C22" s="14" t="s">
        <v>53</v>
      </c>
      <c r="D22" s="36"/>
      <c r="E22" s="38"/>
      <c r="F22" s="36"/>
      <c r="G22" s="36"/>
      <c r="H22" s="40"/>
      <c r="I22" s="38"/>
      <c r="J22" s="15">
        <v>220638200011</v>
      </c>
      <c r="K22" s="14">
        <v>18</v>
      </c>
      <c r="L22" s="14">
        <v>14</v>
      </c>
      <c r="M22" s="14">
        <f t="shared" si="0"/>
        <v>32</v>
      </c>
      <c r="N22" s="14">
        <v>5</v>
      </c>
      <c r="O22" s="14">
        <v>5</v>
      </c>
      <c r="P22" s="14">
        <v>5</v>
      </c>
      <c r="Q22" s="14">
        <f t="shared" si="1"/>
        <v>47</v>
      </c>
      <c r="R22" s="14">
        <v>23</v>
      </c>
      <c r="S22" s="14"/>
      <c r="T22" s="14" t="s">
        <v>54</v>
      </c>
      <c r="U22" s="14" t="s">
        <v>38</v>
      </c>
      <c r="V22" s="14"/>
      <c r="W22" s="14"/>
      <c r="X22" s="14"/>
    </row>
    <row r="23" spans="1:24">
      <c r="A23" s="14">
        <v>12</v>
      </c>
      <c r="B23" s="15">
        <v>202212754356</v>
      </c>
      <c r="C23" s="14" t="s">
        <v>55</v>
      </c>
      <c r="D23" s="36"/>
      <c r="E23" s="38"/>
      <c r="F23" s="36"/>
      <c r="G23" s="36"/>
      <c r="H23" s="40"/>
      <c r="I23" s="38"/>
      <c r="J23" s="15">
        <v>220638200012</v>
      </c>
      <c r="K23" s="14">
        <v>17</v>
      </c>
      <c r="L23" s="14">
        <v>10</v>
      </c>
      <c r="M23" s="14">
        <f t="shared" si="0"/>
        <v>27</v>
      </c>
      <c r="N23" s="14">
        <v>5</v>
      </c>
      <c r="O23" s="14">
        <v>5</v>
      </c>
      <c r="P23" s="14">
        <v>5</v>
      </c>
      <c r="Q23" s="14">
        <f t="shared" si="1"/>
        <v>42</v>
      </c>
      <c r="R23" s="14">
        <v>21</v>
      </c>
      <c r="S23" s="14"/>
      <c r="T23" s="14" t="s">
        <v>54</v>
      </c>
      <c r="U23" s="14" t="s">
        <v>38</v>
      </c>
      <c r="V23" s="14"/>
      <c r="W23" s="14"/>
      <c r="X23" s="14"/>
    </row>
    <row r="24" spans="1:24">
      <c r="A24" s="14">
        <v>13</v>
      </c>
      <c r="B24" s="15">
        <v>202212723856</v>
      </c>
      <c r="C24" s="14" t="s">
        <v>56</v>
      </c>
      <c r="D24" s="36"/>
      <c r="E24" s="38"/>
      <c r="F24" s="36"/>
      <c r="G24" s="36"/>
      <c r="H24" s="40"/>
      <c r="I24" s="38"/>
      <c r="J24" s="15">
        <v>220638200013</v>
      </c>
      <c r="K24" s="14">
        <v>17</v>
      </c>
      <c r="L24" s="14">
        <v>12</v>
      </c>
      <c r="M24" s="14">
        <f t="shared" si="0"/>
        <v>29</v>
      </c>
      <c r="N24" s="14">
        <v>5</v>
      </c>
      <c r="O24" s="14">
        <v>5</v>
      </c>
      <c r="P24" s="14">
        <v>5</v>
      </c>
      <c r="Q24" s="14">
        <f t="shared" si="1"/>
        <v>44</v>
      </c>
      <c r="R24" s="14">
        <v>22</v>
      </c>
      <c r="S24" s="14"/>
      <c r="T24" s="14" t="s">
        <v>57</v>
      </c>
      <c r="U24" s="14" t="s">
        <v>38</v>
      </c>
      <c r="V24" s="14"/>
      <c r="W24" s="14"/>
      <c r="X24" s="14"/>
    </row>
    <row r="25" spans="1:24">
      <c r="A25" s="14">
        <v>14</v>
      </c>
      <c r="B25" s="15">
        <v>202212714752</v>
      </c>
      <c r="C25" s="14" t="s">
        <v>58</v>
      </c>
      <c r="D25" s="36"/>
      <c r="E25" s="38"/>
      <c r="F25" s="36"/>
      <c r="G25" s="36"/>
      <c r="H25" s="40"/>
      <c r="I25" s="38"/>
      <c r="J25" s="15">
        <v>220638200014</v>
      </c>
      <c r="K25" s="14">
        <v>16</v>
      </c>
      <c r="L25" s="14">
        <v>10</v>
      </c>
      <c r="M25" s="14">
        <f t="shared" si="0"/>
        <v>26</v>
      </c>
      <c r="N25" s="14">
        <v>5</v>
      </c>
      <c r="O25" s="14">
        <v>5</v>
      </c>
      <c r="P25" s="14">
        <v>4</v>
      </c>
      <c r="Q25" s="14">
        <f t="shared" si="1"/>
        <v>40</v>
      </c>
      <c r="R25" s="14">
        <v>20</v>
      </c>
      <c r="S25" s="14"/>
      <c r="T25" s="14" t="s">
        <v>51</v>
      </c>
      <c r="U25" s="14" t="s">
        <v>38</v>
      </c>
      <c r="V25" s="14"/>
      <c r="W25" s="14"/>
      <c r="X25" s="14"/>
    </row>
    <row r="26" spans="1:24">
      <c r="A26" s="14">
        <v>15</v>
      </c>
      <c r="B26" s="15">
        <v>202212358334</v>
      </c>
      <c r="C26" s="14" t="s">
        <v>59</v>
      </c>
      <c r="D26" s="36"/>
      <c r="E26" s="38"/>
      <c r="F26" s="36"/>
      <c r="G26" s="36"/>
      <c r="H26" s="40"/>
      <c r="I26" s="38"/>
      <c r="J26" s="15">
        <v>220638200015</v>
      </c>
      <c r="K26" s="14">
        <v>19</v>
      </c>
      <c r="L26" s="14">
        <v>10</v>
      </c>
      <c r="M26" s="14">
        <f t="shared" si="0"/>
        <v>29</v>
      </c>
      <c r="N26" s="14">
        <v>5</v>
      </c>
      <c r="O26" s="14">
        <v>5</v>
      </c>
      <c r="P26" s="14">
        <v>5</v>
      </c>
      <c r="Q26" s="14">
        <f t="shared" si="1"/>
        <v>44</v>
      </c>
      <c r="R26" s="14">
        <v>22</v>
      </c>
      <c r="S26" s="14"/>
      <c r="T26" s="14" t="s">
        <v>40</v>
      </c>
      <c r="U26" s="14" t="s">
        <v>38</v>
      </c>
      <c r="V26" s="14"/>
      <c r="W26" s="14"/>
      <c r="X26" s="14"/>
    </row>
    <row r="27" spans="1:24">
      <c r="A27" s="14">
        <v>16</v>
      </c>
      <c r="B27" s="15">
        <v>20221271622</v>
      </c>
      <c r="C27" s="14" t="s">
        <v>60</v>
      </c>
      <c r="D27" s="36"/>
      <c r="E27" s="38"/>
      <c r="F27" s="36"/>
      <c r="G27" s="36"/>
      <c r="H27" s="40"/>
      <c r="I27" s="38"/>
      <c r="J27" s="15">
        <v>220638200016</v>
      </c>
      <c r="K27" s="14">
        <v>18</v>
      </c>
      <c r="L27" s="14">
        <v>13</v>
      </c>
      <c r="M27" s="14">
        <f t="shared" si="0"/>
        <v>31</v>
      </c>
      <c r="N27" s="14">
        <v>5</v>
      </c>
      <c r="O27" s="14">
        <v>5</v>
      </c>
      <c r="P27" s="14">
        <v>5</v>
      </c>
      <c r="Q27" s="14">
        <f t="shared" si="1"/>
        <v>46</v>
      </c>
      <c r="R27" s="14">
        <v>23</v>
      </c>
      <c r="S27" s="14"/>
      <c r="T27" s="14" t="s">
        <v>37</v>
      </c>
      <c r="U27" s="14" t="s">
        <v>38</v>
      </c>
      <c r="V27" s="14"/>
      <c r="W27" s="14"/>
      <c r="X27" s="14"/>
    </row>
    <row r="28" spans="1:24">
      <c r="A28" s="14">
        <v>17</v>
      </c>
      <c r="B28" s="15">
        <v>202212714590</v>
      </c>
      <c r="C28" s="17" t="s">
        <v>61</v>
      </c>
      <c r="D28" s="36"/>
      <c r="E28" s="38"/>
      <c r="F28" s="36"/>
      <c r="G28" s="36"/>
      <c r="H28" s="40"/>
      <c r="I28" s="38"/>
      <c r="J28" s="15">
        <v>220638200017</v>
      </c>
      <c r="K28" s="14">
        <v>18</v>
      </c>
      <c r="L28" s="14">
        <v>13</v>
      </c>
      <c r="M28" s="14">
        <f t="shared" si="0"/>
        <v>31</v>
      </c>
      <c r="N28" s="14">
        <v>5</v>
      </c>
      <c r="O28" s="14">
        <v>5</v>
      </c>
      <c r="P28" s="14">
        <v>5</v>
      </c>
      <c r="Q28" s="14">
        <f t="shared" si="1"/>
        <v>46</v>
      </c>
      <c r="R28" s="14">
        <v>23</v>
      </c>
      <c r="S28" s="14"/>
      <c r="T28" s="14" t="s">
        <v>37</v>
      </c>
      <c r="U28" s="14" t="s">
        <v>38</v>
      </c>
      <c r="V28" s="14"/>
      <c r="W28" s="14"/>
      <c r="X28" s="14"/>
    </row>
    <row r="29" spans="1:24">
      <c r="A29" s="14">
        <v>18</v>
      </c>
      <c r="B29" s="15">
        <v>202211117591</v>
      </c>
      <c r="C29" s="14" t="s">
        <v>62</v>
      </c>
      <c r="D29" s="36"/>
      <c r="E29" s="38"/>
      <c r="F29" s="36"/>
      <c r="G29" s="36"/>
      <c r="H29" s="40"/>
      <c r="I29" s="38"/>
      <c r="J29" s="15">
        <v>220638200018</v>
      </c>
      <c r="K29" s="14">
        <v>18</v>
      </c>
      <c r="L29" s="14">
        <v>12</v>
      </c>
      <c r="M29" s="14">
        <f t="shared" si="0"/>
        <v>30</v>
      </c>
      <c r="N29" s="14">
        <v>5</v>
      </c>
      <c r="O29" s="14">
        <v>5</v>
      </c>
      <c r="P29" s="14">
        <v>5</v>
      </c>
      <c r="Q29" s="14">
        <f t="shared" si="1"/>
        <v>45</v>
      </c>
      <c r="R29" s="14">
        <v>22</v>
      </c>
      <c r="S29" s="14"/>
      <c r="T29" s="14" t="s">
        <v>51</v>
      </c>
      <c r="U29" s="14" t="s">
        <v>38</v>
      </c>
      <c r="V29" s="14"/>
      <c r="W29" s="14"/>
      <c r="X29" s="14"/>
    </row>
    <row r="30" spans="1:24">
      <c r="A30" s="14">
        <v>19</v>
      </c>
      <c r="B30" s="15">
        <v>202211829899</v>
      </c>
      <c r="C30" s="14" t="s">
        <v>63</v>
      </c>
      <c r="D30" s="36"/>
      <c r="E30" s="38"/>
      <c r="F30" s="36"/>
      <c r="G30" s="36"/>
      <c r="H30" s="40"/>
      <c r="I30" s="38"/>
      <c r="J30" s="15">
        <v>220638200019</v>
      </c>
      <c r="K30" s="14">
        <v>17</v>
      </c>
      <c r="L30" s="14">
        <v>10</v>
      </c>
      <c r="M30" s="14">
        <f t="shared" si="0"/>
        <v>27</v>
      </c>
      <c r="N30" s="14">
        <v>5</v>
      </c>
      <c r="O30" s="14">
        <v>5</v>
      </c>
      <c r="P30" s="14">
        <v>4</v>
      </c>
      <c r="Q30" s="14">
        <f t="shared" si="1"/>
        <v>41</v>
      </c>
      <c r="R30" s="14">
        <v>20</v>
      </c>
      <c r="S30" s="14"/>
      <c r="T30" s="14" t="s">
        <v>64</v>
      </c>
      <c r="U30" s="14" t="s">
        <v>38</v>
      </c>
      <c r="V30" s="14"/>
      <c r="W30" s="14"/>
      <c r="X30" s="14"/>
    </row>
    <row r="31" spans="1:24">
      <c r="A31" s="14">
        <v>20</v>
      </c>
      <c r="B31" s="15">
        <v>202212754989</v>
      </c>
      <c r="C31" s="14" t="s">
        <v>65</v>
      </c>
      <c r="D31" s="36"/>
      <c r="E31" s="38"/>
      <c r="F31" s="36"/>
      <c r="G31" s="36"/>
      <c r="H31" s="40"/>
      <c r="I31" s="38"/>
      <c r="J31" s="15">
        <v>220638200020</v>
      </c>
      <c r="K31" s="14">
        <v>18</v>
      </c>
      <c r="L31" s="14">
        <v>10</v>
      </c>
      <c r="M31" s="14">
        <f t="shared" si="0"/>
        <v>28</v>
      </c>
      <c r="N31" s="14">
        <v>5</v>
      </c>
      <c r="O31" s="14">
        <v>5</v>
      </c>
      <c r="P31" s="14">
        <v>5</v>
      </c>
      <c r="Q31" s="14">
        <f t="shared" si="1"/>
        <v>43</v>
      </c>
      <c r="R31" s="14">
        <v>21</v>
      </c>
      <c r="S31" s="14"/>
      <c r="T31" s="14" t="s">
        <v>57</v>
      </c>
      <c r="U31" s="14" t="s">
        <v>38</v>
      </c>
      <c r="V31" s="14"/>
      <c r="W31" s="14"/>
      <c r="X31" s="14"/>
    </row>
    <row r="32" spans="1:24">
      <c r="A32" s="14">
        <v>21</v>
      </c>
      <c r="B32" s="15">
        <v>202212751642</v>
      </c>
      <c r="C32" s="14" t="s">
        <v>66</v>
      </c>
      <c r="D32" s="36"/>
      <c r="E32" s="38"/>
      <c r="F32" s="36"/>
      <c r="G32" s="36"/>
      <c r="H32" s="40"/>
      <c r="I32" s="38"/>
      <c r="J32" s="15">
        <v>220638200021</v>
      </c>
      <c r="K32" s="14">
        <v>19</v>
      </c>
      <c r="L32" s="14">
        <v>14</v>
      </c>
      <c r="M32" s="14">
        <f t="shared" si="0"/>
        <v>33</v>
      </c>
      <c r="N32" s="14">
        <v>5</v>
      </c>
      <c r="O32" s="14">
        <v>5</v>
      </c>
      <c r="P32" s="14">
        <v>5</v>
      </c>
      <c r="Q32" s="14">
        <f t="shared" si="1"/>
        <v>48</v>
      </c>
      <c r="R32" s="14">
        <v>24</v>
      </c>
      <c r="S32" s="14"/>
      <c r="T32" s="14" t="s">
        <v>37</v>
      </c>
      <c r="U32" s="14" t="s">
        <v>38</v>
      </c>
      <c r="V32" s="14"/>
      <c r="W32" s="14"/>
      <c r="X32" s="14"/>
    </row>
    <row r="33" spans="1:24">
      <c r="A33" s="14">
        <v>22</v>
      </c>
      <c r="B33" s="15">
        <v>202212716321</v>
      </c>
      <c r="C33" s="14" t="s">
        <v>67</v>
      </c>
      <c r="D33" s="36"/>
      <c r="E33" s="38"/>
      <c r="F33" s="36"/>
      <c r="G33" s="36"/>
      <c r="H33" s="40"/>
      <c r="I33" s="38"/>
      <c r="J33" s="15">
        <v>220638200022</v>
      </c>
      <c r="K33" s="14">
        <v>18</v>
      </c>
      <c r="L33" s="14">
        <v>14</v>
      </c>
      <c r="M33" s="14">
        <f t="shared" si="0"/>
        <v>32</v>
      </c>
      <c r="N33" s="14">
        <v>5</v>
      </c>
      <c r="O33" s="14">
        <v>5</v>
      </c>
      <c r="P33" s="14">
        <v>5</v>
      </c>
      <c r="Q33" s="14">
        <f t="shared" si="1"/>
        <v>47</v>
      </c>
      <c r="R33" s="14">
        <v>23</v>
      </c>
      <c r="S33" s="14"/>
      <c r="T33" s="14" t="s">
        <v>37</v>
      </c>
      <c r="U33" s="14" t="s">
        <v>38</v>
      </c>
      <c r="V33" s="14"/>
      <c r="W33" s="14"/>
      <c r="X33" s="14"/>
    </row>
    <row r="34" spans="1:24">
      <c r="A34" s="14">
        <v>23</v>
      </c>
      <c r="B34" s="15">
        <v>202210795229</v>
      </c>
      <c r="C34" s="14" t="s">
        <v>68</v>
      </c>
      <c r="D34" s="36"/>
      <c r="E34" s="38"/>
      <c r="F34" s="36"/>
      <c r="G34" s="36"/>
      <c r="H34" s="40"/>
      <c r="I34" s="38"/>
      <c r="J34" s="15">
        <v>220638200023</v>
      </c>
      <c r="K34" s="14">
        <v>19</v>
      </c>
      <c r="L34" s="14">
        <v>14</v>
      </c>
      <c r="M34" s="14">
        <f t="shared" si="0"/>
        <v>33</v>
      </c>
      <c r="N34" s="14">
        <v>5</v>
      </c>
      <c r="O34" s="14">
        <v>5</v>
      </c>
      <c r="P34" s="14">
        <v>5</v>
      </c>
      <c r="Q34" s="14">
        <f t="shared" si="1"/>
        <v>48</v>
      </c>
      <c r="R34" s="14">
        <v>24</v>
      </c>
      <c r="S34" s="14"/>
      <c r="T34" s="14" t="s">
        <v>57</v>
      </c>
      <c r="U34" s="14" t="s">
        <v>38</v>
      </c>
      <c r="V34" s="14"/>
      <c r="W34" s="14"/>
      <c r="X34" s="14"/>
    </row>
    <row r="35" spans="1:24">
      <c r="A35" s="14">
        <v>24</v>
      </c>
      <c r="B35" s="16">
        <v>202212761609</v>
      </c>
      <c r="C35" s="14" t="s">
        <v>69</v>
      </c>
      <c r="D35" s="36"/>
      <c r="E35" s="38"/>
      <c r="F35" s="36"/>
      <c r="G35" s="36"/>
      <c r="H35" s="40"/>
      <c r="I35" s="38"/>
      <c r="J35" s="15">
        <v>220638200024</v>
      </c>
      <c r="K35" s="14">
        <v>18</v>
      </c>
      <c r="L35" s="14">
        <v>14</v>
      </c>
      <c r="M35" s="14">
        <f t="shared" si="0"/>
        <v>32</v>
      </c>
      <c r="N35" s="14">
        <v>5</v>
      </c>
      <c r="O35" s="14">
        <v>5</v>
      </c>
      <c r="P35" s="14">
        <v>5</v>
      </c>
      <c r="Q35" s="14">
        <f t="shared" si="1"/>
        <v>47</v>
      </c>
      <c r="R35" s="14">
        <v>23</v>
      </c>
      <c r="S35" s="14"/>
      <c r="T35" s="14" t="s">
        <v>57</v>
      </c>
      <c r="U35" s="14" t="s">
        <v>38</v>
      </c>
      <c r="V35" s="14"/>
      <c r="W35" s="14"/>
      <c r="X35" s="14"/>
    </row>
    <row r="36" spans="1:24">
      <c r="A36" s="14">
        <v>25</v>
      </c>
      <c r="B36" s="16">
        <v>202212625018</v>
      </c>
      <c r="C36" s="14" t="s">
        <v>70</v>
      </c>
      <c r="D36" s="36"/>
      <c r="E36" s="38"/>
      <c r="F36" s="36"/>
      <c r="G36" s="36"/>
      <c r="H36" s="40"/>
      <c r="I36" s="38"/>
      <c r="J36" s="15">
        <v>220638200025</v>
      </c>
      <c r="K36" s="14">
        <v>19</v>
      </c>
      <c r="L36" s="14">
        <v>14</v>
      </c>
      <c r="M36" s="14">
        <f t="shared" si="0"/>
        <v>33</v>
      </c>
      <c r="N36" s="14">
        <v>5</v>
      </c>
      <c r="O36" s="14">
        <v>5</v>
      </c>
      <c r="P36" s="14">
        <v>5</v>
      </c>
      <c r="Q36" s="14">
        <f t="shared" si="1"/>
        <v>48</v>
      </c>
      <c r="R36" s="14">
        <v>24</v>
      </c>
      <c r="S36" s="14"/>
      <c r="T36" s="14" t="s">
        <v>40</v>
      </c>
      <c r="U36" s="14" t="s">
        <v>38</v>
      </c>
      <c r="V36" s="14"/>
      <c r="W36" s="14"/>
      <c r="X36" s="14"/>
    </row>
    <row r="37" spans="1:24">
      <c r="A37" s="14">
        <v>26</v>
      </c>
      <c r="B37" s="16">
        <v>202212332244</v>
      </c>
      <c r="C37" s="14" t="s">
        <v>71</v>
      </c>
      <c r="D37" s="36"/>
      <c r="E37" s="38"/>
      <c r="F37" s="36"/>
      <c r="G37" s="36"/>
      <c r="H37" s="40"/>
      <c r="I37" s="38"/>
      <c r="J37" s="15">
        <v>220638200026</v>
      </c>
      <c r="K37" s="14">
        <v>18</v>
      </c>
      <c r="L37" s="14">
        <v>14</v>
      </c>
      <c r="M37" s="14">
        <f t="shared" si="0"/>
        <v>32</v>
      </c>
      <c r="N37" s="14">
        <v>5</v>
      </c>
      <c r="O37" s="14">
        <v>5</v>
      </c>
      <c r="P37" s="14">
        <v>5</v>
      </c>
      <c r="Q37" s="14">
        <f t="shared" si="1"/>
        <v>47</v>
      </c>
      <c r="R37" s="14">
        <v>23</v>
      </c>
      <c r="S37" s="14"/>
      <c r="T37" s="14" t="s">
        <v>57</v>
      </c>
      <c r="U37" s="14" t="s">
        <v>38</v>
      </c>
      <c r="V37" s="14"/>
      <c r="W37" s="14"/>
      <c r="X37" s="14"/>
    </row>
    <row r="38" spans="1:24">
      <c r="A38" s="14">
        <v>27</v>
      </c>
      <c r="B38" s="16">
        <v>202212516572</v>
      </c>
      <c r="C38" s="14" t="s">
        <v>72</v>
      </c>
      <c r="D38" s="36"/>
      <c r="E38" s="38"/>
      <c r="F38" s="36"/>
      <c r="G38" s="36"/>
      <c r="H38" s="40"/>
      <c r="I38" s="38"/>
      <c r="J38" s="15">
        <v>220638200027</v>
      </c>
      <c r="K38" s="14">
        <v>19</v>
      </c>
      <c r="L38" s="14">
        <v>14</v>
      </c>
      <c r="M38" s="14">
        <f t="shared" si="0"/>
        <v>33</v>
      </c>
      <c r="N38" s="14">
        <v>5</v>
      </c>
      <c r="O38" s="14">
        <v>5</v>
      </c>
      <c r="P38" s="14">
        <v>5</v>
      </c>
      <c r="Q38" s="14">
        <f t="shared" si="1"/>
        <v>48</v>
      </c>
      <c r="R38" s="14">
        <v>24</v>
      </c>
      <c r="S38" s="14"/>
      <c r="T38" s="14" t="s">
        <v>40</v>
      </c>
      <c r="U38" s="14" t="s">
        <v>38</v>
      </c>
      <c r="V38" s="14"/>
      <c r="W38" s="14"/>
      <c r="X38" s="14"/>
    </row>
    <row r="39" spans="1:24">
      <c r="A39" s="14"/>
      <c r="B39" s="14"/>
      <c r="C39" s="18" t="s">
        <v>73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>
      <c r="A40" s="14">
        <v>1</v>
      </c>
      <c r="B40" s="14"/>
      <c r="C40" s="14" t="s">
        <v>74</v>
      </c>
      <c r="D40" s="14"/>
      <c r="E40" s="14"/>
      <c r="F40" s="14"/>
      <c r="G40" s="14"/>
      <c r="H40" s="14"/>
      <c r="I40" s="14"/>
      <c r="J40" s="16">
        <v>220638100001</v>
      </c>
      <c r="K40" s="14">
        <v>16</v>
      </c>
      <c r="L40" s="14">
        <v>11</v>
      </c>
      <c r="M40" s="14">
        <v>27</v>
      </c>
      <c r="N40" s="14">
        <v>5</v>
      </c>
      <c r="O40" s="14">
        <v>5</v>
      </c>
      <c r="P40" s="14">
        <v>5</v>
      </c>
      <c r="Q40" s="14">
        <v>42</v>
      </c>
      <c r="R40" s="14">
        <v>21</v>
      </c>
      <c r="S40" s="14"/>
      <c r="T40" s="14" t="s">
        <v>57</v>
      </c>
      <c r="U40" s="14" t="s">
        <v>38</v>
      </c>
      <c r="V40" s="14"/>
      <c r="W40" s="14"/>
      <c r="X40" s="14"/>
    </row>
    <row r="43" spans="1:24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5" spans="1:24">
      <c r="B45" s="32" t="s">
        <v>75</v>
      </c>
      <c r="C45" s="33"/>
    </row>
    <row r="46" spans="1:24">
      <c r="C46" s="7" t="s">
        <v>76</v>
      </c>
    </row>
    <row r="47" spans="1:24">
      <c r="C47" s="7" t="s">
        <v>77</v>
      </c>
    </row>
    <row r="48" spans="1:24">
      <c r="C48" s="7" t="s">
        <v>78</v>
      </c>
    </row>
    <row r="51" spans="2:22">
      <c r="B51" s="33" t="s">
        <v>79</v>
      </c>
      <c r="C51" s="34"/>
      <c r="H51" s="33" t="s">
        <v>80</v>
      </c>
      <c r="I51" s="34"/>
      <c r="J51" s="34"/>
      <c r="K51" s="34"/>
      <c r="L51" s="34"/>
      <c r="M51" s="34"/>
      <c r="Q51" s="33" t="s">
        <v>81</v>
      </c>
      <c r="R51" s="34"/>
      <c r="S51" s="34"/>
      <c r="T51" s="34"/>
      <c r="U51" s="34"/>
      <c r="V51" s="34"/>
    </row>
  </sheetData>
  <mergeCells count="41">
    <mergeCell ref="A8:A11"/>
    <mergeCell ref="B8:B11"/>
    <mergeCell ref="D8:D11"/>
    <mergeCell ref="E8:E11"/>
    <mergeCell ref="C8:C9"/>
    <mergeCell ref="A1:X5"/>
    <mergeCell ref="A7:E7"/>
    <mergeCell ref="G7:J7"/>
    <mergeCell ref="L7:N7"/>
    <mergeCell ref="Q7:X7"/>
    <mergeCell ref="X8:X11"/>
    <mergeCell ref="F8:F11"/>
    <mergeCell ref="G8:G11"/>
    <mergeCell ref="H8:H11"/>
    <mergeCell ref="I8:I11"/>
    <mergeCell ref="J8:J11"/>
    <mergeCell ref="K8:Q8"/>
    <mergeCell ref="K10:K11"/>
    <mergeCell ref="L10:L11"/>
    <mergeCell ref="Q10:Q11"/>
    <mergeCell ref="W10:W11"/>
    <mergeCell ref="S8:S9"/>
    <mergeCell ref="T8:T9"/>
    <mergeCell ref="U8:U9"/>
    <mergeCell ref="V8:V9"/>
    <mergeCell ref="W8:W9"/>
    <mergeCell ref="R10:R11"/>
    <mergeCell ref="S10:S11"/>
    <mergeCell ref="T10:T11"/>
    <mergeCell ref="U10:U11"/>
    <mergeCell ref="V10:V11"/>
    <mergeCell ref="B45:C45"/>
    <mergeCell ref="B51:C51"/>
    <mergeCell ref="H51:M51"/>
    <mergeCell ref="Q51:V51"/>
    <mergeCell ref="D12:D38"/>
    <mergeCell ref="E12:E38"/>
    <mergeCell ref="F12:F38"/>
    <mergeCell ref="G12:G38"/>
    <mergeCell ref="H12:H38"/>
    <mergeCell ref="I12:I38"/>
  </mergeCells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E8480-1FD0-48DE-B30D-4CD8224B1B41}">
  <dimension ref="A1:X51"/>
  <sheetViews>
    <sheetView view="pageLayout" topLeftCell="A9" zoomScaleNormal="75" workbookViewId="0"/>
  </sheetViews>
  <sheetFormatPr defaultRowHeight="14.45"/>
  <cols>
    <col min="1" max="1" width="4" customWidth="1"/>
    <col min="2" max="2" width="13.28515625" customWidth="1"/>
    <col min="3" max="3" width="18.28515625" customWidth="1"/>
    <col min="4" max="4" width="4.42578125" customWidth="1"/>
    <col min="5" max="5" width="3.28515625" customWidth="1"/>
    <col min="6" max="6" width="3.85546875" customWidth="1"/>
    <col min="7" max="8" width="3.7109375" customWidth="1"/>
    <col min="9" max="9" width="4.140625" customWidth="1"/>
    <col min="10" max="10" width="13.28515625" customWidth="1"/>
    <col min="11" max="11" width="5.28515625" customWidth="1"/>
    <col min="12" max="12" width="4.7109375" customWidth="1"/>
    <col min="13" max="13" width="6" customWidth="1"/>
    <col min="14" max="14" width="4" customWidth="1"/>
    <col min="15" max="15" width="3.7109375" customWidth="1"/>
    <col min="16" max="16" width="5" customWidth="1"/>
    <col min="17" max="17" width="6" customWidth="1"/>
    <col min="18" max="18" width="4.5703125" customWidth="1"/>
    <col min="19" max="19" width="5" customWidth="1"/>
    <col min="20" max="20" width="5.28515625" customWidth="1"/>
    <col min="21" max="21" width="2.7109375" customWidth="1"/>
    <col min="22" max="22" width="5.7109375" customWidth="1"/>
    <col min="23" max="23" width="5.140625" customWidth="1"/>
  </cols>
  <sheetData>
    <row r="1" spans="1:24" ht="2.4500000000000002" customHeight="1">
      <c r="A1" s="5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4" ht="16.149999999999999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</row>
    <row r="6" spans="1:24" ht="14.45" hidden="1" customHeight="1"/>
    <row r="7" spans="1:24" ht="39.6" customHeight="1">
      <c r="A7" s="81" t="s">
        <v>1</v>
      </c>
      <c r="B7" s="82"/>
      <c r="C7" s="82"/>
      <c r="D7" s="82"/>
      <c r="E7" s="83"/>
      <c r="F7" s="1"/>
      <c r="G7" s="84" t="s">
        <v>2</v>
      </c>
      <c r="H7" s="85"/>
      <c r="I7" s="85"/>
      <c r="J7" s="86"/>
      <c r="K7" s="1"/>
      <c r="L7" s="84" t="s">
        <v>3</v>
      </c>
      <c r="M7" s="85"/>
      <c r="N7" s="86"/>
      <c r="O7" s="2"/>
      <c r="P7" s="1"/>
      <c r="Q7" s="84" t="s">
        <v>4</v>
      </c>
      <c r="R7" s="87"/>
      <c r="S7" s="85"/>
      <c r="T7" s="85"/>
      <c r="U7" s="85"/>
      <c r="V7" s="85"/>
      <c r="W7" s="85"/>
      <c r="X7" s="88"/>
    </row>
    <row r="8" spans="1:24">
      <c r="A8" s="89" t="s">
        <v>5</v>
      </c>
      <c r="B8" s="74" t="s">
        <v>6</v>
      </c>
      <c r="C8" s="91" t="s">
        <v>82</v>
      </c>
      <c r="D8" s="72" t="s">
        <v>8</v>
      </c>
      <c r="E8" s="72" t="s">
        <v>9</v>
      </c>
      <c r="F8" s="72" t="s">
        <v>10</v>
      </c>
      <c r="G8" s="72" t="s">
        <v>11</v>
      </c>
      <c r="H8" s="72" t="s">
        <v>12</v>
      </c>
      <c r="I8" s="72" t="s">
        <v>13</v>
      </c>
      <c r="J8" s="74" t="s">
        <v>14</v>
      </c>
      <c r="K8" s="76" t="s">
        <v>15</v>
      </c>
      <c r="L8" s="77"/>
      <c r="M8" s="77"/>
      <c r="N8" s="77"/>
      <c r="O8" s="77"/>
      <c r="P8" s="77"/>
      <c r="Q8" s="78"/>
      <c r="R8" s="3"/>
      <c r="S8" s="79" t="s">
        <v>16</v>
      </c>
      <c r="T8" s="79" t="s">
        <v>17</v>
      </c>
      <c r="U8" s="79" t="s">
        <v>18</v>
      </c>
      <c r="V8" s="79" t="s">
        <v>19</v>
      </c>
      <c r="W8" s="79" t="s">
        <v>18</v>
      </c>
      <c r="X8" s="70" t="s">
        <v>20</v>
      </c>
    </row>
    <row r="9" spans="1:24" ht="63" customHeight="1">
      <c r="A9" s="90"/>
      <c r="B9" s="75"/>
      <c r="C9" s="92"/>
      <c r="D9" s="73"/>
      <c r="E9" s="73"/>
      <c r="F9" s="73"/>
      <c r="G9" s="73"/>
      <c r="H9" s="73"/>
      <c r="I9" s="73"/>
      <c r="J9" s="75"/>
      <c r="K9" s="9" t="s">
        <v>21</v>
      </c>
      <c r="L9" s="9" t="s">
        <v>22</v>
      </c>
      <c r="M9" s="9" t="s">
        <v>23</v>
      </c>
      <c r="N9" s="9" t="s">
        <v>24</v>
      </c>
      <c r="O9" s="9" t="s">
        <v>25</v>
      </c>
      <c r="P9" s="9" t="s">
        <v>26</v>
      </c>
      <c r="Q9" s="10" t="s">
        <v>27</v>
      </c>
      <c r="R9" s="11" t="s">
        <v>28</v>
      </c>
      <c r="S9" s="80"/>
      <c r="T9" s="80"/>
      <c r="U9" s="80"/>
      <c r="V9" s="80"/>
      <c r="W9" s="80"/>
      <c r="X9" s="71"/>
    </row>
    <row r="10" spans="1:24">
      <c r="A10" s="90"/>
      <c r="B10" s="75"/>
      <c r="C10" s="92"/>
      <c r="D10" s="73"/>
      <c r="E10" s="73"/>
      <c r="F10" s="73"/>
      <c r="G10" s="73"/>
      <c r="H10" s="73"/>
      <c r="I10" s="73"/>
      <c r="J10" s="75"/>
      <c r="K10" s="67">
        <v>20</v>
      </c>
      <c r="L10" s="67">
        <v>15</v>
      </c>
      <c r="M10" s="4" t="s">
        <v>29</v>
      </c>
      <c r="N10" s="5" t="s">
        <v>30</v>
      </c>
      <c r="O10" s="5" t="s">
        <v>31</v>
      </c>
      <c r="P10" s="6" t="s">
        <v>32</v>
      </c>
      <c r="Q10" s="64">
        <v>50</v>
      </c>
      <c r="R10" s="64">
        <v>25</v>
      </c>
      <c r="S10" s="66">
        <v>75</v>
      </c>
      <c r="T10" s="67">
        <v>100</v>
      </c>
      <c r="U10" s="69" t="s">
        <v>33</v>
      </c>
      <c r="V10" s="67">
        <v>50</v>
      </c>
      <c r="W10" s="69" t="s">
        <v>33</v>
      </c>
      <c r="X10" s="71"/>
    </row>
    <row r="11" spans="1:24">
      <c r="A11" s="90"/>
      <c r="B11" s="75"/>
      <c r="C11" s="92"/>
      <c r="D11" s="73"/>
      <c r="E11" s="73"/>
      <c r="F11" s="73"/>
      <c r="G11" s="73"/>
      <c r="H11" s="73"/>
      <c r="I11" s="73"/>
      <c r="J11" s="75"/>
      <c r="K11" s="68"/>
      <c r="L11" s="68"/>
      <c r="M11" s="8">
        <v>35</v>
      </c>
      <c r="N11" s="8">
        <v>5</v>
      </c>
      <c r="O11" s="8">
        <v>5</v>
      </c>
      <c r="P11" s="13">
        <v>5</v>
      </c>
      <c r="Q11" s="65"/>
      <c r="R11" s="65"/>
      <c r="S11" s="59"/>
      <c r="T11" s="68"/>
      <c r="U11" s="68"/>
      <c r="V11" s="68"/>
      <c r="W11" s="68"/>
      <c r="X11" s="71"/>
    </row>
    <row r="12" spans="1:24" ht="22.9" customHeight="1">
      <c r="A12" s="14">
        <v>1</v>
      </c>
      <c r="B12" s="15">
        <v>202212716740</v>
      </c>
      <c r="C12" s="14" t="s">
        <v>34</v>
      </c>
      <c r="D12" s="36"/>
      <c r="E12" s="38" t="s">
        <v>35</v>
      </c>
      <c r="F12" s="36"/>
      <c r="G12" s="36"/>
      <c r="H12" s="40">
        <v>82</v>
      </c>
      <c r="I12" s="38" t="s">
        <v>36</v>
      </c>
      <c r="J12" s="15">
        <v>220638200001</v>
      </c>
      <c r="K12" s="14">
        <v>19</v>
      </c>
      <c r="L12" s="14">
        <v>14</v>
      </c>
      <c r="M12" s="14">
        <f>SUM(K12:L12)</f>
        <v>33</v>
      </c>
      <c r="N12" s="14">
        <v>5</v>
      </c>
      <c r="O12" s="14">
        <v>5</v>
      </c>
      <c r="P12" s="14">
        <v>5</v>
      </c>
      <c r="Q12" s="14">
        <f>SUM(M12:P12)</f>
        <v>48</v>
      </c>
      <c r="R12" s="14">
        <v>24</v>
      </c>
      <c r="S12" s="14"/>
      <c r="T12" s="14" t="s">
        <v>37</v>
      </c>
      <c r="U12" s="14" t="s">
        <v>38</v>
      </c>
      <c r="V12" s="14"/>
      <c r="W12" s="14"/>
      <c r="X12" s="14"/>
    </row>
    <row r="13" spans="1:24">
      <c r="A13" s="14">
        <v>2</v>
      </c>
      <c r="B13" s="15">
        <v>202212752892</v>
      </c>
      <c r="C13" s="14" t="s">
        <v>39</v>
      </c>
      <c r="D13" s="36"/>
      <c r="E13" s="38"/>
      <c r="F13" s="36"/>
      <c r="G13" s="36"/>
      <c r="H13" s="40"/>
      <c r="I13" s="38"/>
      <c r="J13" s="15">
        <v>220638200002</v>
      </c>
      <c r="K13" s="14">
        <v>18</v>
      </c>
      <c r="L13" s="14">
        <v>13</v>
      </c>
      <c r="M13" s="14">
        <f>SUM(K13:L13)</f>
        <v>31</v>
      </c>
      <c r="N13" s="14">
        <v>5</v>
      </c>
      <c r="O13" s="14">
        <v>5</v>
      </c>
      <c r="P13" s="14">
        <v>5</v>
      </c>
      <c r="Q13" s="14">
        <f>SUM(M13:P13)</f>
        <v>46</v>
      </c>
      <c r="R13" s="14">
        <v>23</v>
      </c>
      <c r="S13" s="14"/>
      <c r="T13" s="14" t="s">
        <v>40</v>
      </c>
      <c r="U13" s="14" t="s">
        <v>38</v>
      </c>
      <c r="V13" s="14"/>
      <c r="W13" s="14"/>
      <c r="X13" s="14"/>
    </row>
    <row r="14" spans="1:24">
      <c r="A14" s="14">
        <v>3</v>
      </c>
      <c r="B14" s="15">
        <v>202212757184</v>
      </c>
      <c r="C14" s="14" t="s">
        <v>41</v>
      </c>
      <c r="D14" s="36"/>
      <c r="E14" s="38"/>
      <c r="F14" s="36"/>
      <c r="G14" s="36"/>
      <c r="H14" s="40"/>
      <c r="I14" s="38"/>
      <c r="J14" s="15">
        <v>220638200003</v>
      </c>
      <c r="K14" s="14">
        <v>19</v>
      </c>
      <c r="L14" s="14">
        <v>14</v>
      </c>
      <c r="M14" s="14">
        <f>SUM(K14:L14)</f>
        <v>33</v>
      </c>
      <c r="N14" s="14">
        <v>5</v>
      </c>
      <c r="O14" s="14">
        <v>5</v>
      </c>
      <c r="P14" s="14">
        <v>5</v>
      </c>
      <c r="Q14" s="14">
        <f>SUM(M14:P14)</f>
        <v>48</v>
      </c>
      <c r="R14" s="14">
        <v>24</v>
      </c>
      <c r="S14" s="14"/>
      <c r="T14" s="14" t="s">
        <v>42</v>
      </c>
      <c r="U14" s="14" t="s">
        <v>38</v>
      </c>
      <c r="V14" s="14"/>
      <c r="W14" s="14"/>
      <c r="X14" s="14"/>
    </row>
    <row r="15" spans="1:24">
      <c r="A15" s="14">
        <v>4</v>
      </c>
      <c r="B15" s="15">
        <v>202212230736</v>
      </c>
      <c r="C15" s="14" t="s">
        <v>43</v>
      </c>
      <c r="D15" s="36"/>
      <c r="E15" s="38"/>
      <c r="F15" s="36"/>
      <c r="G15" s="36"/>
      <c r="H15" s="40"/>
      <c r="I15" s="38"/>
      <c r="J15" s="15">
        <v>220638200004</v>
      </c>
      <c r="K15" s="14">
        <v>18</v>
      </c>
      <c r="L15" s="14">
        <v>14</v>
      </c>
      <c r="M15" s="14">
        <f>SUM(K15:L15)</f>
        <v>32</v>
      </c>
      <c r="N15" s="14">
        <v>5</v>
      </c>
      <c r="O15" s="14">
        <v>5</v>
      </c>
      <c r="P15" s="14">
        <v>5</v>
      </c>
      <c r="Q15" s="14">
        <f>SUM(M15:P15)</f>
        <v>47</v>
      </c>
      <c r="R15" s="14">
        <v>23</v>
      </c>
      <c r="S15" s="14"/>
      <c r="T15" s="14" t="s">
        <v>40</v>
      </c>
      <c r="U15" s="14" t="s">
        <v>38</v>
      </c>
      <c r="V15" s="14"/>
      <c r="W15" s="14"/>
      <c r="X15" s="14"/>
    </row>
    <row r="16" spans="1:24">
      <c r="A16" s="14">
        <v>5</v>
      </c>
      <c r="B16" s="15">
        <v>202212713483</v>
      </c>
      <c r="C16" s="14" t="s">
        <v>44</v>
      </c>
      <c r="D16" s="36"/>
      <c r="E16" s="38"/>
      <c r="F16" s="36"/>
      <c r="G16" s="36"/>
      <c r="H16" s="40"/>
      <c r="I16" s="38"/>
      <c r="J16" s="15">
        <v>220638200005</v>
      </c>
      <c r="K16" s="14">
        <v>18</v>
      </c>
      <c r="L16" s="14">
        <v>13</v>
      </c>
      <c r="M16" s="14">
        <f>SUM(K16:L16)</f>
        <v>31</v>
      </c>
      <c r="N16" s="14">
        <v>5</v>
      </c>
      <c r="O16" s="14">
        <v>5</v>
      </c>
      <c r="P16" s="14">
        <v>5</v>
      </c>
      <c r="Q16" s="14">
        <f>SUM(M16:P16)</f>
        <v>46</v>
      </c>
      <c r="R16" s="14">
        <v>23</v>
      </c>
      <c r="S16" s="14"/>
      <c r="T16" s="14" t="s">
        <v>40</v>
      </c>
      <c r="U16" s="14" t="s">
        <v>38</v>
      </c>
      <c r="V16" s="14"/>
      <c r="W16" s="14"/>
      <c r="X16" s="14"/>
    </row>
    <row r="17" spans="1:24">
      <c r="A17" s="14">
        <v>6</v>
      </c>
      <c r="B17" s="15">
        <v>202211746738</v>
      </c>
      <c r="C17" s="14" t="s">
        <v>45</v>
      </c>
      <c r="D17" s="36"/>
      <c r="E17" s="38"/>
      <c r="F17" s="36"/>
      <c r="G17" s="36"/>
      <c r="H17" s="40"/>
      <c r="I17" s="38"/>
      <c r="J17" s="15">
        <v>220638200006</v>
      </c>
      <c r="K17" s="14" t="s">
        <v>46</v>
      </c>
      <c r="L17" s="14" t="s">
        <v>46</v>
      </c>
      <c r="M17" s="14"/>
      <c r="N17" s="14" t="s">
        <v>46</v>
      </c>
      <c r="O17" s="14" t="s">
        <v>46</v>
      </c>
      <c r="P17" s="14" t="s">
        <v>46</v>
      </c>
      <c r="Q17" s="14" t="s">
        <v>46</v>
      </c>
      <c r="R17" s="14" t="s">
        <v>46</v>
      </c>
      <c r="S17" s="14"/>
      <c r="T17" s="14" t="s">
        <v>46</v>
      </c>
      <c r="U17" s="14" t="s">
        <v>47</v>
      </c>
      <c r="V17" s="14"/>
      <c r="W17" s="14"/>
      <c r="X17" s="14"/>
    </row>
    <row r="18" spans="1:24">
      <c r="A18" s="14">
        <v>7</v>
      </c>
      <c r="B18" s="15">
        <v>202212308832</v>
      </c>
      <c r="C18" s="14" t="s">
        <v>48</v>
      </c>
      <c r="D18" s="36"/>
      <c r="E18" s="38"/>
      <c r="F18" s="36"/>
      <c r="G18" s="36"/>
      <c r="H18" s="40"/>
      <c r="I18" s="38"/>
      <c r="J18" s="15">
        <v>220638200007</v>
      </c>
      <c r="K18" s="14">
        <v>18</v>
      </c>
      <c r="L18" s="14">
        <v>14</v>
      </c>
      <c r="M18" s="14">
        <f t="shared" ref="M18:M38" si="0">SUM(K18:L18)</f>
        <v>32</v>
      </c>
      <c r="N18" s="14">
        <v>5</v>
      </c>
      <c r="O18" s="14">
        <v>5</v>
      </c>
      <c r="P18" s="14">
        <v>5</v>
      </c>
      <c r="Q18" s="14">
        <f>SUM(M18:P18)</f>
        <v>47</v>
      </c>
      <c r="R18" s="14">
        <v>23</v>
      </c>
      <c r="S18" s="14"/>
      <c r="T18" s="14" t="s">
        <v>40</v>
      </c>
      <c r="U18" s="14" t="s">
        <v>38</v>
      </c>
      <c r="V18" s="14"/>
      <c r="W18" s="14"/>
      <c r="X18" s="14"/>
    </row>
    <row r="19" spans="1:24">
      <c r="A19" s="14">
        <v>8</v>
      </c>
      <c r="B19" s="15">
        <v>202212277151</v>
      </c>
      <c r="C19" s="14" t="s">
        <v>49</v>
      </c>
      <c r="D19" s="36"/>
      <c r="E19" s="38"/>
      <c r="F19" s="36"/>
      <c r="G19" s="36"/>
      <c r="H19" s="40"/>
      <c r="I19" s="38"/>
      <c r="J19" s="15">
        <v>220638200008</v>
      </c>
      <c r="K19" s="14">
        <v>18</v>
      </c>
      <c r="L19" s="14">
        <v>13</v>
      </c>
      <c r="M19" s="14">
        <f t="shared" si="0"/>
        <v>31</v>
      </c>
      <c r="N19" s="14">
        <v>5</v>
      </c>
      <c r="O19" s="14">
        <v>5</v>
      </c>
      <c r="P19" s="14">
        <v>5</v>
      </c>
      <c r="Q19" s="14">
        <f>SUM(M19:P19)</f>
        <v>46</v>
      </c>
      <c r="R19" s="14">
        <v>23</v>
      </c>
      <c r="S19" s="14"/>
      <c r="T19" s="14" t="s">
        <v>37</v>
      </c>
      <c r="U19" s="14" t="s">
        <v>38</v>
      </c>
      <c r="V19" s="14"/>
      <c r="W19" s="14"/>
      <c r="X19" s="14"/>
    </row>
    <row r="20" spans="1:24">
      <c r="A20" s="14">
        <v>9</v>
      </c>
      <c r="B20" s="15">
        <v>202212726445</v>
      </c>
      <c r="C20" s="14" t="s">
        <v>50</v>
      </c>
      <c r="D20" s="36"/>
      <c r="E20" s="38"/>
      <c r="F20" s="36"/>
      <c r="G20" s="36"/>
      <c r="H20" s="40"/>
      <c r="I20" s="38"/>
      <c r="J20" s="15">
        <v>220638200009</v>
      </c>
      <c r="K20" s="14">
        <v>13</v>
      </c>
      <c r="L20" s="14">
        <v>10</v>
      </c>
      <c r="M20" s="14">
        <f t="shared" si="0"/>
        <v>23</v>
      </c>
      <c r="N20" s="14">
        <v>4</v>
      </c>
      <c r="O20" s="14">
        <v>4</v>
      </c>
      <c r="P20" s="14">
        <v>5</v>
      </c>
      <c r="Q20" s="14">
        <v>42</v>
      </c>
      <c r="R20" s="14">
        <v>21</v>
      </c>
      <c r="S20" s="14"/>
      <c r="T20" s="14" t="s">
        <v>51</v>
      </c>
      <c r="U20" s="14" t="s">
        <v>38</v>
      </c>
      <c r="V20" s="14"/>
      <c r="W20" s="14"/>
      <c r="X20" s="14"/>
    </row>
    <row r="21" spans="1:24">
      <c r="A21" s="14">
        <v>10</v>
      </c>
      <c r="B21" s="15">
        <v>202212719759</v>
      </c>
      <c r="C21" s="14" t="s">
        <v>52</v>
      </c>
      <c r="D21" s="36"/>
      <c r="E21" s="38"/>
      <c r="F21" s="36"/>
      <c r="G21" s="36"/>
      <c r="H21" s="40"/>
      <c r="I21" s="38"/>
      <c r="J21" s="15">
        <v>220638200010</v>
      </c>
      <c r="K21" s="14">
        <v>18</v>
      </c>
      <c r="L21" s="16">
        <v>13</v>
      </c>
      <c r="M21" s="14">
        <f t="shared" si="0"/>
        <v>31</v>
      </c>
      <c r="N21" s="16">
        <v>5</v>
      </c>
      <c r="O21" s="14">
        <v>5</v>
      </c>
      <c r="P21" s="16">
        <v>4</v>
      </c>
      <c r="Q21" s="14">
        <f t="shared" ref="Q21:Q38" si="1">SUM(M21:P21)</f>
        <v>45</v>
      </c>
      <c r="R21" s="16">
        <v>22</v>
      </c>
      <c r="S21" s="14"/>
      <c r="T21" s="14" t="s">
        <v>37</v>
      </c>
      <c r="U21" s="14" t="s">
        <v>38</v>
      </c>
      <c r="V21" s="14"/>
      <c r="W21" s="14"/>
      <c r="X21" s="14"/>
    </row>
    <row r="22" spans="1:24">
      <c r="A22" s="14">
        <v>11</v>
      </c>
      <c r="B22" s="15">
        <v>202212327626</v>
      </c>
      <c r="C22" s="14" t="s">
        <v>53</v>
      </c>
      <c r="D22" s="36"/>
      <c r="E22" s="38"/>
      <c r="F22" s="36"/>
      <c r="G22" s="36"/>
      <c r="H22" s="40"/>
      <c r="I22" s="38"/>
      <c r="J22" s="15">
        <v>220638200011</v>
      </c>
      <c r="K22" s="14">
        <v>18</v>
      </c>
      <c r="L22" s="14">
        <v>14</v>
      </c>
      <c r="M22" s="14">
        <f t="shared" si="0"/>
        <v>32</v>
      </c>
      <c r="N22" s="14">
        <v>5</v>
      </c>
      <c r="O22" s="14">
        <v>5</v>
      </c>
      <c r="P22" s="14">
        <v>5</v>
      </c>
      <c r="Q22" s="14">
        <f t="shared" si="1"/>
        <v>47</v>
      </c>
      <c r="R22" s="14">
        <v>23</v>
      </c>
      <c r="S22" s="14"/>
      <c r="T22" s="14" t="s">
        <v>54</v>
      </c>
      <c r="U22" s="14" t="s">
        <v>38</v>
      </c>
      <c r="V22" s="14"/>
      <c r="W22" s="14"/>
      <c r="X22" s="14"/>
    </row>
    <row r="23" spans="1:24">
      <c r="A23" s="14">
        <v>12</v>
      </c>
      <c r="B23" s="15">
        <v>202212754356</v>
      </c>
      <c r="C23" s="14" t="s">
        <v>55</v>
      </c>
      <c r="D23" s="36"/>
      <c r="E23" s="38"/>
      <c r="F23" s="36"/>
      <c r="G23" s="36"/>
      <c r="H23" s="40"/>
      <c r="I23" s="38"/>
      <c r="J23" s="15">
        <v>220638200012</v>
      </c>
      <c r="K23" s="14">
        <v>17</v>
      </c>
      <c r="L23" s="14">
        <v>10</v>
      </c>
      <c r="M23" s="14">
        <f t="shared" si="0"/>
        <v>27</v>
      </c>
      <c r="N23" s="14">
        <v>5</v>
      </c>
      <c r="O23" s="14">
        <v>5</v>
      </c>
      <c r="P23" s="14">
        <v>5</v>
      </c>
      <c r="Q23" s="14">
        <f t="shared" si="1"/>
        <v>42</v>
      </c>
      <c r="R23" s="14">
        <v>21</v>
      </c>
      <c r="S23" s="14"/>
      <c r="T23" s="14" t="s">
        <v>54</v>
      </c>
      <c r="U23" s="14" t="s">
        <v>38</v>
      </c>
      <c r="V23" s="14"/>
      <c r="W23" s="14"/>
      <c r="X23" s="14"/>
    </row>
    <row r="24" spans="1:24">
      <c r="A24" s="14">
        <v>13</v>
      </c>
      <c r="B24" s="15">
        <v>202212723856</v>
      </c>
      <c r="C24" s="14" t="s">
        <v>56</v>
      </c>
      <c r="D24" s="36"/>
      <c r="E24" s="38"/>
      <c r="F24" s="36"/>
      <c r="G24" s="36"/>
      <c r="H24" s="40"/>
      <c r="I24" s="38"/>
      <c r="J24" s="15">
        <v>220638200013</v>
      </c>
      <c r="K24" s="14">
        <v>17</v>
      </c>
      <c r="L24" s="14">
        <v>12</v>
      </c>
      <c r="M24" s="14">
        <f t="shared" si="0"/>
        <v>29</v>
      </c>
      <c r="N24" s="14">
        <v>5</v>
      </c>
      <c r="O24" s="14">
        <v>5</v>
      </c>
      <c r="P24" s="14">
        <v>5</v>
      </c>
      <c r="Q24" s="14">
        <f t="shared" si="1"/>
        <v>44</v>
      </c>
      <c r="R24" s="14">
        <v>22</v>
      </c>
      <c r="S24" s="14"/>
      <c r="T24" s="14" t="s">
        <v>57</v>
      </c>
      <c r="U24" s="14" t="s">
        <v>38</v>
      </c>
      <c r="V24" s="14"/>
      <c r="W24" s="14"/>
      <c r="X24" s="14"/>
    </row>
    <row r="25" spans="1:24">
      <c r="A25" s="14">
        <v>14</v>
      </c>
      <c r="B25" s="15">
        <v>202212714752</v>
      </c>
      <c r="C25" s="14" t="s">
        <v>58</v>
      </c>
      <c r="D25" s="36"/>
      <c r="E25" s="38"/>
      <c r="F25" s="36"/>
      <c r="G25" s="36"/>
      <c r="H25" s="40"/>
      <c r="I25" s="38"/>
      <c r="J25" s="15">
        <v>220638200014</v>
      </c>
      <c r="K25" s="14">
        <v>16</v>
      </c>
      <c r="L25" s="14">
        <v>10</v>
      </c>
      <c r="M25" s="14">
        <f t="shared" si="0"/>
        <v>26</v>
      </c>
      <c r="N25" s="14">
        <v>5</v>
      </c>
      <c r="O25" s="14">
        <v>5</v>
      </c>
      <c r="P25" s="14">
        <v>4</v>
      </c>
      <c r="Q25" s="14">
        <f t="shared" si="1"/>
        <v>40</v>
      </c>
      <c r="R25" s="14">
        <v>20</v>
      </c>
      <c r="S25" s="14"/>
      <c r="T25" s="14" t="s">
        <v>51</v>
      </c>
      <c r="U25" s="14" t="s">
        <v>38</v>
      </c>
      <c r="V25" s="14"/>
      <c r="W25" s="14"/>
      <c r="X25" s="14"/>
    </row>
    <row r="26" spans="1:24">
      <c r="A26" s="14">
        <v>15</v>
      </c>
      <c r="B26" s="15">
        <v>202212358334</v>
      </c>
      <c r="C26" s="14" t="s">
        <v>59</v>
      </c>
      <c r="D26" s="36"/>
      <c r="E26" s="38"/>
      <c r="F26" s="36"/>
      <c r="G26" s="36"/>
      <c r="H26" s="40"/>
      <c r="I26" s="38"/>
      <c r="J26" s="15">
        <v>220638200015</v>
      </c>
      <c r="K26" s="14">
        <v>19</v>
      </c>
      <c r="L26" s="14">
        <v>10</v>
      </c>
      <c r="M26" s="14">
        <f t="shared" si="0"/>
        <v>29</v>
      </c>
      <c r="N26" s="14">
        <v>5</v>
      </c>
      <c r="O26" s="14">
        <v>5</v>
      </c>
      <c r="P26" s="14">
        <v>5</v>
      </c>
      <c r="Q26" s="14">
        <f t="shared" si="1"/>
        <v>44</v>
      </c>
      <c r="R26" s="14">
        <v>22</v>
      </c>
      <c r="S26" s="14"/>
      <c r="T26" s="14" t="s">
        <v>40</v>
      </c>
      <c r="U26" s="14" t="s">
        <v>38</v>
      </c>
      <c r="V26" s="14"/>
      <c r="W26" s="14"/>
      <c r="X26" s="14"/>
    </row>
    <row r="27" spans="1:24">
      <c r="A27" s="14">
        <v>16</v>
      </c>
      <c r="B27" s="15">
        <v>20221271622</v>
      </c>
      <c r="C27" s="14" t="s">
        <v>60</v>
      </c>
      <c r="D27" s="36"/>
      <c r="E27" s="38"/>
      <c r="F27" s="36"/>
      <c r="G27" s="36"/>
      <c r="H27" s="40"/>
      <c r="I27" s="38"/>
      <c r="J27" s="15">
        <v>220638200016</v>
      </c>
      <c r="K27" s="14">
        <v>18</v>
      </c>
      <c r="L27" s="14">
        <v>13</v>
      </c>
      <c r="M27" s="14">
        <f t="shared" si="0"/>
        <v>31</v>
      </c>
      <c r="N27" s="14">
        <v>5</v>
      </c>
      <c r="O27" s="14">
        <v>5</v>
      </c>
      <c r="P27" s="14">
        <v>5</v>
      </c>
      <c r="Q27" s="14">
        <f t="shared" si="1"/>
        <v>46</v>
      </c>
      <c r="R27" s="14">
        <v>23</v>
      </c>
      <c r="S27" s="14"/>
      <c r="T27" s="14" t="s">
        <v>37</v>
      </c>
      <c r="U27" s="14" t="s">
        <v>38</v>
      </c>
      <c r="V27" s="14"/>
      <c r="W27" s="14"/>
      <c r="X27" s="14"/>
    </row>
    <row r="28" spans="1:24">
      <c r="A28" s="14">
        <v>17</v>
      </c>
      <c r="B28" s="15">
        <v>202212714590</v>
      </c>
      <c r="C28" s="17" t="s">
        <v>61</v>
      </c>
      <c r="D28" s="36"/>
      <c r="E28" s="38"/>
      <c r="F28" s="36"/>
      <c r="G28" s="36"/>
      <c r="H28" s="40"/>
      <c r="I28" s="38"/>
      <c r="J28" s="15">
        <v>220638200017</v>
      </c>
      <c r="K28" s="14">
        <v>18</v>
      </c>
      <c r="L28" s="14">
        <v>13</v>
      </c>
      <c r="M28" s="14">
        <f t="shared" si="0"/>
        <v>31</v>
      </c>
      <c r="N28" s="14">
        <v>5</v>
      </c>
      <c r="O28" s="14">
        <v>5</v>
      </c>
      <c r="P28" s="14">
        <v>5</v>
      </c>
      <c r="Q28" s="14">
        <f t="shared" si="1"/>
        <v>46</v>
      </c>
      <c r="R28" s="14">
        <v>23</v>
      </c>
      <c r="S28" s="14"/>
      <c r="T28" s="14" t="s">
        <v>37</v>
      </c>
      <c r="U28" s="14" t="s">
        <v>38</v>
      </c>
      <c r="V28" s="14"/>
      <c r="W28" s="14"/>
      <c r="X28" s="14"/>
    </row>
    <row r="29" spans="1:24">
      <c r="A29" s="14">
        <v>18</v>
      </c>
      <c r="B29" s="15">
        <v>202211117591</v>
      </c>
      <c r="C29" s="14" t="s">
        <v>62</v>
      </c>
      <c r="D29" s="36"/>
      <c r="E29" s="38"/>
      <c r="F29" s="36"/>
      <c r="G29" s="36"/>
      <c r="H29" s="40"/>
      <c r="I29" s="38"/>
      <c r="J29" s="15">
        <v>220638200018</v>
      </c>
      <c r="K29" s="14">
        <v>18</v>
      </c>
      <c r="L29" s="14">
        <v>12</v>
      </c>
      <c r="M29" s="14">
        <f t="shared" si="0"/>
        <v>30</v>
      </c>
      <c r="N29" s="14">
        <v>5</v>
      </c>
      <c r="O29" s="14">
        <v>5</v>
      </c>
      <c r="P29" s="14">
        <v>5</v>
      </c>
      <c r="Q29" s="14">
        <f t="shared" si="1"/>
        <v>45</v>
      </c>
      <c r="R29" s="14">
        <v>22</v>
      </c>
      <c r="S29" s="14"/>
      <c r="T29" s="14" t="s">
        <v>51</v>
      </c>
      <c r="U29" s="14" t="s">
        <v>38</v>
      </c>
      <c r="V29" s="14"/>
      <c r="W29" s="14"/>
      <c r="X29" s="14"/>
    </row>
    <row r="30" spans="1:24">
      <c r="A30" s="14">
        <v>19</v>
      </c>
      <c r="B30" s="15">
        <v>202211829899</v>
      </c>
      <c r="C30" s="14" t="s">
        <v>63</v>
      </c>
      <c r="D30" s="36"/>
      <c r="E30" s="38"/>
      <c r="F30" s="36"/>
      <c r="G30" s="36"/>
      <c r="H30" s="40"/>
      <c r="I30" s="38"/>
      <c r="J30" s="15">
        <v>220638200019</v>
      </c>
      <c r="K30" s="14">
        <v>17</v>
      </c>
      <c r="L30" s="14">
        <v>10</v>
      </c>
      <c r="M30" s="14">
        <f t="shared" si="0"/>
        <v>27</v>
      </c>
      <c r="N30" s="14">
        <v>5</v>
      </c>
      <c r="O30" s="14">
        <v>5</v>
      </c>
      <c r="P30" s="14">
        <v>4</v>
      </c>
      <c r="Q30" s="14">
        <f t="shared" si="1"/>
        <v>41</v>
      </c>
      <c r="R30" s="14">
        <v>20</v>
      </c>
      <c r="S30" s="14"/>
      <c r="T30" s="14" t="s">
        <v>64</v>
      </c>
      <c r="U30" s="14" t="s">
        <v>38</v>
      </c>
      <c r="V30" s="14"/>
      <c r="W30" s="14"/>
      <c r="X30" s="14"/>
    </row>
    <row r="31" spans="1:24">
      <c r="A31" s="14">
        <v>20</v>
      </c>
      <c r="B31" s="15">
        <v>202212754989</v>
      </c>
      <c r="C31" s="14" t="s">
        <v>65</v>
      </c>
      <c r="D31" s="36"/>
      <c r="E31" s="38"/>
      <c r="F31" s="36"/>
      <c r="G31" s="36"/>
      <c r="H31" s="40"/>
      <c r="I31" s="38"/>
      <c r="J31" s="15">
        <v>220638200020</v>
      </c>
      <c r="K31" s="14">
        <v>18</v>
      </c>
      <c r="L31" s="14">
        <v>10</v>
      </c>
      <c r="M31" s="14">
        <f t="shared" si="0"/>
        <v>28</v>
      </c>
      <c r="N31" s="14">
        <v>5</v>
      </c>
      <c r="O31" s="14">
        <v>5</v>
      </c>
      <c r="P31" s="14">
        <v>5</v>
      </c>
      <c r="Q31" s="14">
        <f t="shared" si="1"/>
        <v>43</v>
      </c>
      <c r="R31" s="14">
        <v>21</v>
      </c>
      <c r="S31" s="14"/>
      <c r="T31" s="14" t="s">
        <v>57</v>
      </c>
      <c r="U31" s="14" t="s">
        <v>38</v>
      </c>
      <c r="V31" s="14"/>
      <c r="W31" s="14"/>
      <c r="X31" s="14"/>
    </row>
    <row r="32" spans="1:24">
      <c r="A32" s="14">
        <v>21</v>
      </c>
      <c r="B32" s="15">
        <v>202212751642</v>
      </c>
      <c r="C32" s="14" t="s">
        <v>66</v>
      </c>
      <c r="D32" s="36"/>
      <c r="E32" s="38"/>
      <c r="F32" s="36"/>
      <c r="G32" s="36"/>
      <c r="H32" s="40"/>
      <c r="I32" s="38"/>
      <c r="J32" s="15">
        <v>220638200021</v>
      </c>
      <c r="K32" s="14">
        <v>19</v>
      </c>
      <c r="L32" s="14">
        <v>14</v>
      </c>
      <c r="M32" s="14">
        <f t="shared" si="0"/>
        <v>33</v>
      </c>
      <c r="N32" s="14">
        <v>5</v>
      </c>
      <c r="O32" s="14">
        <v>5</v>
      </c>
      <c r="P32" s="14">
        <v>5</v>
      </c>
      <c r="Q32" s="14">
        <f t="shared" si="1"/>
        <v>48</v>
      </c>
      <c r="R32" s="14">
        <v>24</v>
      </c>
      <c r="S32" s="14"/>
      <c r="T32" s="14" t="s">
        <v>37</v>
      </c>
      <c r="U32" s="14" t="s">
        <v>38</v>
      </c>
      <c r="V32" s="14"/>
      <c r="W32" s="14"/>
      <c r="X32" s="14"/>
    </row>
    <row r="33" spans="1:24">
      <c r="A33" s="14">
        <v>22</v>
      </c>
      <c r="B33" s="15">
        <v>202212716321</v>
      </c>
      <c r="C33" s="14" t="s">
        <v>67</v>
      </c>
      <c r="D33" s="36"/>
      <c r="E33" s="38"/>
      <c r="F33" s="36"/>
      <c r="G33" s="36"/>
      <c r="H33" s="40"/>
      <c r="I33" s="38"/>
      <c r="J33" s="15">
        <v>220638200022</v>
      </c>
      <c r="K33" s="14">
        <v>18</v>
      </c>
      <c r="L33" s="14">
        <v>14</v>
      </c>
      <c r="M33" s="14">
        <f t="shared" si="0"/>
        <v>32</v>
      </c>
      <c r="N33" s="14">
        <v>5</v>
      </c>
      <c r="O33" s="14">
        <v>5</v>
      </c>
      <c r="P33" s="14">
        <v>5</v>
      </c>
      <c r="Q33" s="14">
        <f t="shared" si="1"/>
        <v>47</v>
      </c>
      <c r="R33" s="14">
        <v>23</v>
      </c>
      <c r="S33" s="14"/>
      <c r="T33" s="14" t="s">
        <v>37</v>
      </c>
      <c r="U33" s="14" t="s">
        <v>38</v>
      </c>
      <c r="V33" s="14"/>
      <c r="W33" s="14"/>
      <c r="X33" s="14"/>
    </row>
    <row r="34" spans="1:24">
      <c r="A34" s="14">
        <v>23</v>
      </c>
      <c r="B34" s="15">
        <v>202210795229</v>
      </c>
      <c r="C34" s="14" t="s">
        <v>68</v>
      </c>
      <c r="D34" s="36"/>
      <c r="E34" s="38"/>
      <c r="F34" s="36"/>
      <c r="G34" s="36"/>
      <c r="H34" s="40"/>
      <c r="I34" s="38"/>
      <c r="J34" s="15">
        <v>220638200023</v>
      </c>
      <c r="K34" s="14">
        <v>19</v>
      </c>
      <c r="L34" s="14">
        <v>14</v>
      </c>
      <c r="M34" s="14">
        <f t="shared" si="0"/>
        <v>33</v>
      </c>
      <c r="N34" s="14">
        <v>5</v>
      </c>
      <c r="O34" s="14">
        <v>5</v>
      </c>
      <c r="P34" s="14">
        <v>5</v>
      </c>
      <c r="Q34" s="14">
        <f t="shared" si="1"/>
        <v>48</v>
      </c>
      <c r="R34" s="14">
        <v>24</v>
      </c>
      <c r="S34" s="14"/>
      <c r="T34" s="14" t="s">
        <v>57</v>
      </c>
      <c r="U34" s="14" t="s">
        <v>38</v>
      </c>
      <c r="V34" s="14"/>
      <c r="W34" s="14"/>
      <c r="X34" s="14"/>
    </row>
    <row r="35" spans="1:24">
      <c r="A35" s="14">
        <v>24</v>
      </c>
      <c r="B35" s="16">
        <v>202212761609</v>
      </c>
      <c r="C35" s="14" t="s">
        <v>69</v>
      </c>
      <c r="D35" s="36"/>
      <c r="E35" s="38"/>
      <c r="F35" s="36"/>
      <c r="G35" s="36"/>
      <c r="H35" s="40"/>
      <c r="I35" s="38"/>
      <c r="J35" s="15">
        <v>220638200024</v>
      </c>
      <c r="K35" s="14">
        <v>18</v>
      </c>
      <c r="L35" s="14">
        <v>14</v>
      </c>
      <c r="M35" s="14">
        <f t="shared" si="0"/>
        <v>32</v>
      </c>
      <c r="N35" s="14">
        <v>5</v>
      </c>
      <c r="O35" s="14">
        <v>5</v>
      </c>
      <c r="P35" s="14">
        <v>5</v>
      </c>
      <c r="Q35" s="14">
        <f t="shared" si="1"/>
        <v>47</v>
      </c>
      <c r="R35" s="14">
        <v>23</v>
      </c>
      <c r="S35" s="14"/>
      <c r="T35" s="14" t="s">
        <v>57</v>
      </c>
      <c r="U35" s="14" t="s">
        <v>38</v>
      </c>
      <c r="V35" s="14"/>
      <c r="W35" s="14"/>
      <c r="X35" s="14"/>
    </row>
    <row r="36" spans="1:24">
      <c r="A36" s="14">
        <v>25</v>
      </c>
      <c r="B36" s="16">
        <v>202212625018</v>
      </c>
      <c r="C36" s="14" t="s">
        <v>70</v>
      </c>
      <c r="D36" s="36"/>
      <c r="E36" s="38"/>
      <c r="F36" s="36"/>
      <c r="G36" s="36"/>
      <c r="H36" s="40"/>
      <c r="I36" s="38"/>
      <c r="J36" s="15">
        <v>220638200025</v>
      </c>
      <c r="K36" s="14">
        <v>19</v>
      </c>
      <c r="L36" s="14">
        <v>14</v>
      </c>
      <c r="M36" s="14">
        <f t="shared" si="0"/>
        <v>33</v>
      </c>
      <c r="N36" s="14">
        <v>5</v>
      </c>
      <c r="O36" s="14">
        <v>5</v>
      </c>
      <c r="P36" s="14">
        <v>5</v>
      </c>
      <c r="Q36" s="14">
        <f t="shared" si="1"/>
        <v>48</v>
      </c>
      <c r="R36" s="14">
        <v>24</v>
      </c>
      <c r="S36" s="14"/>
      <c r="T36" s="14" t="s">
        <v>40</v>
      </c>
      <c r="U36" s="14" t="s">
        <v>38</v>
      </c>
      <c r="V36" s="14"/>
      <c r="W36" s="14"/>
      <c r="X36" s="14"/>
    </row>
    <row r="37" spans="1:24">
      <c r="A37" s="14">
        <v>26</v>
      </c>
      <c r="B37" s="16">
        <v>202212332244</v>
      </c>
      <c r="C37" s="14" t="s">
        <v>71</v>
      </c>
      <c r="D37" s="36"/>
      <c r="E37" s="38"/>
      <c r="F37" s="36"/>
      <c r="G37" s="36"/>
      <c r="H37" s="40"/>
      <c r="I37" s="38"/>
      <c r="J37" s="15">
        <v>220638200026</v>
      </c>
      <c r="K37" s="14">
        <v>18</v>
      </c>
      <c r="L37" s="14">
        <v>14</v>
      </c>
      <c r="M37" s="14">
        <f t="shared" si="0"/>
        <v>32</v>
      </c>
      <c r="N37" s="14">
        <v>5</v>
      </c>
      <c r="O37" s="14">
        <v>5</v>
      </c>
      <c r="P37" s="14">
        <v>5</v>
      </c>
      <c r="Q37" s="14">
        <f t="shared" si="1"/>
        <v>47</v>
      </c>
      <c r="R37" s="14">
        <v>23</v>
      </c>
      <c r="S37" s="14"/>
      <c r="T37" s="14" t="s">
        <v>57</v>
      </c>
      <c r="U37" s="14" t="s">
        <v>38</v>
      </c>
      <c r="V37" s="14"/>
      <c r="W37" s="14"/>
      <c r="X37" s="14"/>
    </row>
    <row r="38" spans="1:24">
      <c r="A38" s="14">
        <v>27</v>
      </c>
      <c r="B38" s="16">
        <v>202212516572</v>
      </c>
      <c r="C38" s="14" t="s">
        <v>72</v>
      </c>
      <c r="D38" s="36"/>
      <c r="E38" s="38"/>
      <c r="F38" s="36"/>
      <c r="G38" s="36"/>
      <c r="H38" s="40"/>
      <c r="I38" s="38"/>
      <c r="J38" s="15">
        <v>220638200027</v>
      </c>
      <c r="K38" s="14">
        <v>19</v>
      </c>
      <c r="L38" s="14">
        <v>14</v>
      </c>
      <c r="M38" s="14">
        <f t="shared" si="0"/>
        <v>33</v>
      </c>
      <c r="N38" s="14">
        <v>5</v>
      </c>
      <c r="O38" s="14">
        <v>5</v>
      </c>
      <c r="P38" s="14">
        <v>5</v>
      </c>
      <c r="Q38" s="14">
        <f t="shared" si="1"/>
        <v>48</v>
      </c>
      <c r="R38" s="14">
        <v>24</v>
      </c>
      <c r="S38" s="14"/>
      <c r="T38" s="14" t="s">
        <v>40</v>
      </c>
      <c r="U38" s="14" t="s">
        <v>38</v>
      </c>
      <c r="V38" s="14"/>
      <c r="W38" s="14"/>
      <c r="X38" s="14"/>
    </row>
    <row r="39" spans="1:24">
      <c r="A39" s="14"/>
      <c r="B39" s="14"/>
      <c r="C39" s="18" t="s">
        <v>73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>
      <c r="A40" s="14">
        <v>1</v>
      </c>
      <c r="B40" s="14"/>
      <c r="C40" s="14" t="s">
        <v>74</v>
      </c>
      <c r="D40" s="14"/>
      <c r="E40" s="14"/>
      <c r="F40" s="14"/>
      <c r="G40" s="14"/>
      <c r="H40" s="14"/>
      <c r="I40" s="14"/>
      <c r="J40" s="16">
        <v>220638100001</v>
      </c>
      <c r="K40" s="14">
        <v>16</v>
      </c>
      <c r="L40" s="14">
        <v>11</v>
      </c>
      <c r="M40" s="14">
        <v>27</v>
      </c>
      <c r="N40" s="14">
        <v>5</v>
      </c>
      <c r="O40" s="14">
        <v>5</v>
      </c>
      <c r="P40" s="14">
        <v>5</v>
      </c>
      <c r="Q40" s="14">
        <v>42</v>
      </c>
      <c r="R40" s="14">
        <v>21</v>
      </c>
      <c r="S40" s="14"/>
      <c r="T40" s="14" t="s">
        <v>57</v>
      </c>
      <c r="U40" s="14" t="s">
        <v>38</v>
      </c>
      <c r="V40" s="14"/>
      <c r="W40" s="14"/>
      <c r="X40" s="14"/>
    </row>
    <row r="43" spans="1:24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5" spans="1:24" ht="15.6">
      <c r="B45" s="63" t="s">
        <v>83</v>
      </c>
      <c r="C45" s="33"/>
    </row>
    <row r="46" spans="1:24">
      <c r="C46" s="7" t="s">
        <v>76</v>
      </c>
    </row>
    <row r="47" spans="1:24">
      <c r="C47" s="7" t="s">
        <v>77</v>
      </c>
    </row>
    <row r="48" spans="1:24">
      <c r="C48" s="7" t="s">
        <v>78</v>
      </c>
    </row>
    <row r="51" spans="2:22">
      <c r="B51" s="33" t="s">
        <v>79</v>
      </c>
      <c r="C51" s="34"/>
      <c r="H51" s="33" t="s">
        <v>80</v>
      </c>
      <c r="I51" s="34"/>
      <c r="J51" s="34"/>
      <c r="K51" s="34"/>
      <c r="L51" s="34"/>
      <c r="M51" s="34"/>
      <c r="Q51" s="33" t="s">
        <v>81</v>
      </c>
      <c r="R51" s="34"/>
      <c r="S51" s="34"/>
      <c r="T51" s="34"/>
      <c r="U51" s="34"/>
      <c r="V51" s="34"/>
    </row>
  </sheetData>
  <mergeCells count="41">
    <mergeCell ref="A8:A11"/>
    <mergeCell ref="B8:B11"/>
    <mergeCell ref="C8:C11"/>
    <mergeCell ref="D8:D11"/>
    <mergeCell ref="E8:E11"/>
    <mergeCell ref="A1:X5"/>
    <mergeCell ref="A7:E7"/>
    <mergeCell ref="G7:J7"/>
    <mergeCell ref="L7:N7"/>
    <mergeCell ref="Q7:X7"/>
    <mergeCell ref="X8:X11"/>
    <mergeCell ref="F8:F11"/>
    <mergeCell ref="G8:G11"/>
    <mergeCell ref="H8:H11"/>
    <mergeCell ref="I8:I11"/>
    <mergeCell ref="J8:J11"/>
    <mergeCell ref="K8:Q8"/>
    <mergeCell ref="K10:K11"/>
    <mergeCell ref="L10:L11"/>
    <mergeCell ref="Q10:Q11"/>
    <mergeCell ref="W10:W11"/>
    <mergeCell ref="S8:S9"/>
    <mergeCell ref="T8:T9"/>
    <mergeCell ref="U8:U9"/>
    <mergeCell ref="V8:V9"/>
    <mergeCell ref="W8:W9"/>
    <mergeCell ref="R10:R11"/>
    <mergeCell ref="S10:S11"/>
    <mergeCell ref="T10:T11"/>
    <mergeCell ref="U10:U11"/>
    <mergeCell ref="V10:V11"/>
    <mergeCell ref="B45:C45"/>
    <mergeCell ref="B51:C51"/>
    <mergeCell ref="H51:M51"/>
    <mergeCell ref="Q51:V51"/>
    <mergeCell ref="D12:D38"/>
    <mergeCell ref="E12:E38"/>
    <mergeCell ref="F12:F38"/>
    <mergeCell ref="G12:G38"/>
    <mergeCell ref="H12:H38"/>
    <mergeCell ref="I12:I38"/>
  </mergeCells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2295E-7576-45DF-9759-969D12C07808}">
  <dimension ref="A1:X51"/>
  <sheetViews>
    <sheetView view="pageLayout" topLeftCell="A2" zoomScaleNormal="75" workbookViewId="0"/>
  </sheetViews>
  <sheetFormatPr defaultRowHeight="14.45"/>
  <cols>
    <col min="1" max="1" width="4" customWidth="1"/>
    <col min="2" max="2" width="13.28515625" customWidth="1"/>
    <col min="3" max="3" width="18.28515625" customWidth="1"/>
    <col min="4" max="4" width="4.42578125" customWidth="1"/>
    <col min="5" max="5" width="3.28515625" customWidth="1"/>
    <col min="6" max="6" width="3.85546875" customWidth="1"/>
    <col min="7" max="8" width="3.7109375" customWidth="1"/>
    <col min="9" max="9" width="4.140625" customWidth="1"/>
    <col min="10" max="10" width="13.28515625" customWidth="1"/>
    <col min="11" max="11" width="5.28515625" customWidth="1"/>
    <col min="12" max="12" width="4.7109375" customWidth="1"/>
    <col min="13" max="13" width="6" customWidth="1"/>
    <col min="14" max="14" width="4" customWidth="1"/>
    <col min="15" max="15" width="3.7109375" customWidth="1"/>
    <col min="16" max="16" width="5" customWidth="1"/>
    <col min="17" max="17" width="6" customWidth="1"/>
    <col min="18" max="18" width="4.5703125" customWidth="1"/>
    <col min="19" max="19" width="5" customWidth="1"/>
    <col min="20" max="20" width="5.28515625" customWidth="1"/>
    <col min="21" max="21" width="2.7109375" customWidth="1"/>
    <col min="22" max="22" width="5.7109375" customWidth="1"/>
    <col min="23" max="23" width="5.140625" customWidth="1"/>
  </cols>
  <sheetData>
    <row r="1" spans="1:24" ht="14.45" hidden="1" customHeight="1">
      <c r="A1" s="5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ht="3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4" ht="16.149999999999999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</row>
    <row r="6" spans="1:24" ht="14.45" hidden="1" customHeight="1"/>
    <row r="7" spans="1:24" ht="39.6" customHeight="1">
      <c r="A7" s="81" t="s">
        <v>1</v>
      </c>
      <c r="B7" s="82"/>
      <c r="C7" s="82"/>
      <c r="D7" s="82"/>
      <c r="E7" s="83"/>
      <c r="F7" s="1"/>
      <c r="G7" s="84" t="s">
        <v>2</v>
      </c>
      <c r="H7" s="85"/>
      <c r="I7" s="85"/>
      <c r="J7" s="86"/>
      <c r="K7" s="1"/>
      <c r="L7" s="84" t="s">
        <v>3</v>
      </c>
      <c r="M7" s="85"/>
      <c r="N7" s="86"/>
      <c r="O7" s="2"/>
      <c r="P7" s="1"/>
      <c r="Q7" s="84" t="s">
        <v>4</v>
      </c>
      <c r="R7" s="87"/>
      <c r="S7" s="85"/>
      <c r="T7" s="85"/>
      <c r="U7" s="85"/>
      <c r="V7" s="85"/>
      <c r="W7" s="85"/>
      <c r="X7" s="88"/>
    </row>
    <row r="8" spans="1:24">
      <c r="A8" s="89" t="s">
        <v>5</v>
      </c>
      <c r="B8" s="74" t="s">
        <v>6</v>
      </c>
      <c r="C8" s="91" t="s">
        <v>84</v>
      </c>
      <c r="D8" s="72" t="s">
        <v>8</v>
      </c>
      <c r="E8" s="72" t="s">
        <v>9</v>
      </c>
      <c r="F8" s="72" t="s">
        <v>10</v>
      </c>
      <c r="G8" s="72" t="s">
        <v>11</v>
      </c>
      <c r="H8" s="72" t="s">
        <v>12</v>
      </c>
      <c r="I8" s="72" t="s">
        <v>13</v>
      </c>
      <c r="J8" s="74" t="s">
        <v>14</v>
      </c>
      <c r="K8" s="76" t="s">
        <v>15</v>
      </c>
      <c r="L8" s="77"/>
      <c r="M8" s="77"/>
      <c r="N8" s="77"/>
      <c r="O8" s="77"/>
      <c r="P8" s="77"/>
      <c r="Q8" s="78"/>
      <c r="R8" s="3"/>
      <c r="S8" s="79" t="s">
        <v>16</v>
      </c>
      <c r="T8" s="79" t="s">
        <v>17</v>
      </c>
      <c r="U8" s="79" t="s">
        <v>18</v>
      </c>
      <c r="V8" s="79" t="s">
        <v>19</v>
      </c>
      <c r="W8" s="79" t="s">
        <v>18</v>
      </c>
      <c r="X8" s="70" t="s">
        <v>20</v>
      </c>
    </row>
    <row r="9" spans="1:24" ht="63" customHeight="1">
      <c r="A9" s="90"/>
      <c r="B9" s="75"/>
      <c r="C9" s="92"/>
      <c r="D9" s="73"/>
      <c r="E9" s="73"/>
      <c r="F9" s="73"/>
      <c r="G9" s="73"/>
      <c r="H9" s="73"/>
      <c r="I9" s="73"/>
      <c r="J9" s="75"/>
      <c r="K9" s="9" t="s">
        <v>21</v>
      </c>
      <c r="L9" s="9" t="s">
        <v>22</v>
      </c>
      <c r="M9" s="9" t="s">
        <v>23</v>
      </c>
      <c r="N9" s="9" t="s">
        <v>24</v>
      </c>
      <c r="O9" s="9" t="s">
        <v>25</v>
      </c>
      <c r="P9" s="9" t="s">
        <v>26</v>
      </c>
      <c r="Q9" s="10" t="s">
        <v>27</v>
      </c>
      <c r="R9" s="11" t="s">
        <v>28</v>
      </c>
      <c r="S9" s="80"/>
      <c r="T9" s="80"/>
      <c r="U9" s="80"/>
      <c r="V9" s="80"/>
      <c r="W9" s="80"/>
      <c r="X9" s="71"/>
    </row>
    <row r="10" spans="1:24">
      <c r="A10" s="90"/>
      <c r="B10" s="75"/>
      <c r="C10" s="92"/>
      <c r="D10" s="73"/>
      <c r="E10" s="73"/>
      <c r="F10" s="73"/>
      <c r="G10" s="73"/>
      <c r="H10" s="73"/>
      <c r="I10" s="73"/>
      <c r="J10" s="75"/>
      <c r="K10" s="67">
        <v>20</v>
      </c>
      <c r="L10" s="67">
        <v>15</v>
      </c>
      <c r="M10" s="4" t="s">
        <v>29</v>
      </c>
      <c r="N10" s="5" t="s">
        <v>30</v>
      </c>
      <c r="O10" s="5" t="s">
        <v>31</v>
      </c>
      <c r="P10" s="6" t="s">
        <v>32</v>
      </c>
      <c r="Q10" s="64">
        <v>50</v>
      </c>
      <c r="R10" s="64">
        <v>25</v>
      </c>
      <c r="S10" s="66">
        <v>75</v>
      </c>
      <c r="T10" s="67">
        <v>100</v>
      </c>
      <c r="U10" s="69" t="s">
        <v>33</v>
      </c>
      <c r="V10" s="67">
        <v>50</v>
      </c>
      <c r="W10" s="69" t="s">
        <v>33</v>
      </c>
      <c r="X10" s="71"/>
    </row>
    <row r="11" spans="1:24">
      <c r="A11" s="90"/>
      <c r="B11" s="75"/>
      <c r="C11" s="92"/>
      <c r="D11" s="73"/>
      <c r="E11" s="73"/>
      <c r="F11" s="73"/>
      <c r="G11" s="73"/>
      <c r="H11" s="73"/>
      <c r="I11" s="73"/>
      <c r="J11" s="75"/>
      <c r="K11" s="68"/>
      <c r="L11" s="68"/>
      <c r="M11" s="8">
        <v>35</v>
      </c>
      <c r="N11" s="8">
        <v>5</v>
      </c>
      <c r="O11" s="8">
        <v>5</v>
      </c>
      <c r="P11" s="13">
        <v>5</v>
      </c>
      <c r="Q11" s="65"/>
      <c r="R11" s="65"/>
      <c r="S11" s="59"/>
      <c r="T11" s="68"/>
      <c r="U11" s="68"/>
      <c r="V11" s="68"/>
      <c r="W11" s="68"/>
      <c r="X11" s="71"/>
    </row>
    <row r="12" spans="1:24" ht="22.9" customHeight="1">
      <c r="A12" s="14">
        <v>1</v>
      </c>
      <c r="B12" s="15">
        <v>202212716740</v>
      </c>
      <c r="C12" s="14" t="s">
        <v>34</v>
      </c>
      <c r="D12" s="36"/>
      <c r="E12" s="38" t="s">
        <v>35</v>
      </c>
      <c r="F12" s="36"/>
      <c r="G12" s="36"/>
      <c r="H12" s="40">
        <v>82</v>
      </c>
      <c r="I12" s="38" t="s">
        <v>36</v>
      </c>
      <c r="J12" s="15">
        <v>220638200001</v>
      </c>
      <c r="K12" s="14">
        <v>19</v>
      </c>
      <c r="L12" s="14">
        <v>14</v>
      </c>
      <c r="M12" s="14">
        <f>SUM(K12:L12)</f>
        <v>33</v>
      </c>
      <c r="N12" s="14">
        <v>5</v>
      </c>
      <c r="O12" s="14">
        <v>5</v>
      </c>
      <c r="P12" s="14">
        <v>5</v>
      </c>
      <c r="Q12" s="14">
        <f>SUM(M12:P12)</f>
        <v>48</v>
      </c>
      <c r="R12" s="14">
        <v>24</v>
      </c>
      <c r="S12" s="14"/>
      <c r="T12" s="14" t="s">
        <v>37</v>
      </c>
      <c r="U12" s="14" t="s">
        <v>38</v>
      </c>
      <c r="V12" s="14"/>
      <c r="W12" s="14"/>
      <c r="X12" s="14"/>
    </row>
    <row r="13" spans="1:24">
      <c r="A13" s="14">
        <v>2</v>
      </c>
      <c r="B13" s="15">
        <v>202212752892</v>
      </c>
      <c r="C13" s="14" t="s">
        <v>39</v>
      </c>
      <c r="D13" s="36"/>
      <c r="E13" s="38"/>
      <c r="F13" s="36"/>
      <c r="G13" s="36"/>
      <c r="H13" s="40"/>
      <c r="I13" s="38"/>
      <c r="J13" s="15">
        <v>220638200002</v>
      </c>
      <c r="K13" s="14">
        <v>18</v>
      </c>
      <c r="L13" s="14">
        <v>13</v>
      </c>
      <c r="M13" s="14">
        <f>SUM(K13:L13)</f>
        <v>31</v>
      </c>
      <c r="N13" s="14">
        <v>5</v>
      </c>
      <c r="O13" s="14">
        <v>5</v>
      </c>
      <c r="P13" s="14">
        <v>5</v>
      </c>
      <c r="Q13" s="14">
        <f>SUM(M13:P13)</f>
        <v>46</v>
      </c>
      <c r="R13" s="14">
        <v>23</v>
      </c>
      <c r="S13" s="14"/>
      <c r="T13" s="14" t="s">
        <v>40</v>
      </c>
      <c r="U13" s="14" t="s">
        <v>38</v>
      </c>
      <c r="V13" s="14"/>
      <c r="W13" s="14"/>
      <c r="X13" s="14"/>
    </row>
    <row r="14" spans="1:24">
      <c r="A14" s="14">
        <v>3</v>
      </c>
      <c r="B14" s="15">
        <v>202212757184</v>
      </c>
      <c r="C14" s="14" t="s">
        <v>41</v>
      </c>
      <c r="D14" s="36"/>
      <c r="E14" s="38"/>
      <c r="F14" s="36"/>
      <c r="G14" s="36"/>
      <c r="H14" s="40"/>
      <c r="I14" s="38"/>
      <c r="J14" s="15">
        <v>220638200003</v>
      </c>
      <c r="K14" s="14">
        <v>19</v>
      </c>
      <c r="L14" s="14">
        <v>14</v>
      </c>
      <c r="M14" s="14">
        <f>SUM(K14:L14)</f>
        <v>33</v>
      </c>
      <c r="N14" s="14">
        <v>5</v>
      </c>
      <c r="O14" s="14">
        <v>5</v>
      </c>
      <c r="P14" s="14">
        <v>5</v>
      </c>
      <c r="Q14" s="14">
        <f>SUM(M14:P14)</f>
        <v>48</v>
      </c>
      <c r="R14" s="14">
        <v>24</v>
      </c>
      <c r="S14" s="14"/>
      <c r="T14" s="14" t="s">
        <v>42</v>
      </c>
      <c r="U14" s="14" t="s">
        <v>38</v>
      </c>
      <c r="V14" s="14"/>
      <c r="W14" s="14"/>
      <c r="X14" s="14"/>
    </row>
    <row r="15" spans="1:24">
      <c r="A15" s="14">
        <v>4</v>
      </c>
      <c r="B15" s="15">
        <v>202212230736</v>
      </c>
      <c r="C15" s="14" t="s">
        <v>43</v>
      </c>
      <c r="D15" s="36"/>
      <c r="E15" s="38"/>
      <c r="F15" s="36"/>
      <c r="G15" s="36"/>
      <c r="H15" s="40"/>
      <c r="I15" s="38"/>
      <c r="J15" s="15">
        <v>220638200004</v>
      </c>
      <c r="K15" s="14">
        <v>18</v>
      </c>
      <c r="L15" s="14">
        <v>14</v>
      </c>
      <c r="M15" s="14">
        <f>SUM(K15:L15)</f>
        <v>32</v>
      </c>
      <c r="N15" s="14">
        <v>5</v>
      </c>
      <c r="O15" s="14">
        <v>5</v>
      </c>
      <c r="P15" s="14">
        <v>5</v>
      </c>
      <c r="Q15" s="14">
        <f>SUM(M15:P15)</f>
        <v>47</v>
      </c>
      <c r="R15" s="14">
        <v>23</v>
      </c>
      <c r="S15" s="14"/>
      <c r="T15" s="14" t="s">
        <v>40</v>
      </c>
      <c r="U15" s="14" t="s">
        <v>38</v>
      </c>
      <c r="V15" s="14"/>
      <c r="W15" s="14"/>
      <c r="X15" s="14"/>
    </row>
    <row r="16" spans="1:24">
      <c r="A16" s="14">
        <v>5</v>
      </c>
      <c r="B16" s="15">
        <v>202212713483</v>
      </c>
      <c r="C16" s="14" t="s">
        <v>44</v>
      </c>
      <c r="D16" s="36"/>
      <c r="E16" s="38"/>
      <c r="F16" s="36"/>
      <c r="G16" s="36"/>
      <c r="H16" s="40"/>
      <c r="I16" s="38"/>
      <c r="J16" s="15">
        <v>220638200005</v>
      </c>
      <c r="K16" s="14">
        <v>18</v>
      </c>
      <c r="L16" s="14">
        <v>13</v>
      </c>
      <c r="M16" s="14">
        <f>SUM(K16:L16)</f>
        <v>31</v>
      </c>
      <c r="N16" s="14">
        <v>5</v>
      </c>
      <c r="O16" s="14">
        <v>5</v>
      </c>
      <c r="P16" s="14">
        <v>5</v>
      </c>
      <c r="Q16" s="14">
        <f>SUM(M16:P16)</f>
        <v>46</v>
      </c>
      <c r="R16" s="14">
        <v>23</v>
      </c>
      <c r="S16" s="14"/>
      <c r="T16" s="14" t="s">
        <v>40</v>
      </c>
      <c r="U16" s="14" t="s">
        <v>38</v>
      </c>
      <c r="V16" s="14"/>
      <c r="W16" s="14"/>
      <c r="X16" s="14"/>
    </row>
    <row r="17" spans="1:24">
      <c r="A17" s="14">
        <v>6</v>
      </c>
      <c r="B17" s="15">
        <v>202211746738</v>
      </c>
      <c r="C17" s="14" t="s">
        <v>45</v>
      </c>
      <c r="D17" s="36"/>
      <c r="E17" s="38"/>
      <c r="F17" s="36"/>
      <c r="G17" s="36"/>
      <c r="H17" s="40"/>
      <c r="I17" s="38"/>
      <c r="J17" s="15">
        <v>220638200006</v>
      </c>
      <c r="K17" s="14" t="s">
        <v>46</v>
      </c>
      <c r="L17" s="14" t="s">
        <v>46</v>
      </c>
      <c r="M17" s="14"/>
      <c r="N17" s="14" t="s">
        <v>46</v>
      </c>
      <c r="O17" s="14" t="s">
        <v>46</v>
      </c>
      <c r="P17" s="14" t="s">
        <v>46</v>
      </c>
      <c r="Q17" s="14" t="s">
        <v>46</v>
      </c>
      <c r="R17" s="14" t="s">
        <v>46</v>
      </c>
      <c r="S17" s="14"/>
      <c r="T17" s="14" t="s">
        <v>46</v>
      </c>
      <c r="U17" s="14" t="s">
        <v>47</v>
      </c>
      <c r="V17" s="14"/>
      <c r="W17" s="14"/>
      <c r="X17" s="14"/>
    </row>
    <row r="18" spans="1:24">
      <c r="A18" s="14">
        <v>7</v>
      </c>
      <c r="B18" s="15">
        <v>202212308832</v>
      </c>
      <c r="C18" s="14" t="s">
        <v>48</v>
      </c>
      <c r="D18" s="36"/>
      <c r="E18" s="38"/>
      <c r="F18" s="36"/>
      <c r="G18" s="36"/>
      <c r="H18" s="40"/>
      <c r="I18" s="38"/>
      <c r="J18" s="15">
        <v>220638200007</v>
      </c>
      <c r="K18" s="14">
        <v>18</v>
      </c>
      <c r="L18" s="14">
        <v>14</v>
      </c>
      <c r="M18" s="14">
        <f t="shared" ref="M18:M38" si="0">SUM(K18:L18)</f>
        <v>32</v>
      </c>
      <c r="N18" s="14">
        <v>5</v>
      </c>
      <c r="O18" s="14">
        <v>5</v>
      </c>
      <c r="P18" s="14">
        <v>5</v>
      </c>
      <c r="Q18" s="14">
        <f>SUM(M18:P18)</f>
        <v>47</v>
      </c>
      <c r="R18" s="14">
        <v>23</v>
      </c>
      <c r="S18" s="14"/>
      <c r="T18" s="14" t="s">
        <v>40</v>
      </c>
      <c r="U18" s="14" t="s">
        <v>38</v>
      </c>
      <c r="V18" s="14"/>
      <c r="W18" s="14"/>
      <c r="X18" s="14"/>
    </row>
    <row r="19" spans="1:24">
      <c r="A19" s="14">
        <v>8</v>
      </c>
      <c r="B19" s="15">
        <v>202212277151</v>
      </c>
      <c r="C19" s="14" t="s">
        <v>49</v>
      </c>
      <c r="D19" s="36"/>
      <c r="E19" s="38"/>
      <c r="F19" s="36"/>
      <c r="G19" s="36"/>
      <c r="H19" s="40"/>
      <c r="I19" s="38"/>
      <c r="J19" s="15">
        <v>220638200008</v>
      </c>
      <c r="K19" s="14">
        <v>18</v>
      </c>
      <c r="L19" s="14">
        <v>13</v>
      </c>
      <c r="M19" s="14">
        <f t="shared" si="0"/>
        <v>31</v>
      </c>
      <c r="N19" s="14">
        <v>5</v>
      </c>
      <c r="O19" s="14">
        <v>5</v>
      </c>
      <c r="P19" s="14">
        <v>5</v>
      </c>
      <c r="Q19" s="14">
        <f>SUM(M19:P19)</f>
        <v>46</v>
      </c>
      <c r="R19" s="14">
        <v>23</v>
      </c>
      <c r="S19" s="14"/>
      <c r="T19" s="14" t="s">
        <v>37</v>
      </c>
      <c r="U19" s="14" t="s">
        <v>38</v>
      </c>
      <c r="V19" s="14"/>
      <c r="W19" s="14"/>
      <c r="X19" s="14"/>
    </row>
    <row r="20" spans="1:24">
      <c r="A20" s="14">
        <v>9</v>
      </c>
      <c r="B20" s="15">
        <v>202212726445</v>
      </c>
      <c r="C20" s="14" t="s">
        <v>50</v>
      </c>
      <c r="D20" s="36"/>
      <c r="E20" s="38"/>
      <c r="F20" s="36"/>
      <c r="G20" s="36"/>
      <c r="H20" s="40"/>
      <c r="I20" s="38"/>
      <c r="J20" s="15">
        <v>220638200009</v>
      </c>
      <c r="K20" s="14">
        <v>13</v>
      </c>
      <c r="L20" s="14">
        <v>10</v>
      </c>
      <c r="M20" s="14">
        <f t="shared" si="0"/>
        <v>23</v>
      </c>
      <c r="N20" s="14">
        <v>4</v>
      </c>
      <c r="O20" s="14">
        <v>4</v>
      </c>
      <c r="P20" s="14">
        <v>5</v>
      </c>
      <c r="Q20" s="14">
        <v>42</v>
      </c>
      <c r="R20" s="14">
        <v>21</v>
      </c>
      <c r="S20" s="14"/>
      <c r="T20" s="14" t="s">
        <v>51</v>
      </c>
      <c r="U20" s="14" t="s">
        <v>38</v>
      </c>
      <c r="V20" s="14"/>
      <c r="W20" s="14"/>
      <c r="X20" s="14"/>
    </row>
    <row r="21" spans="1:24">
      <c r="A21" s="14">
        <v>10</v>
      </c>
      <c r="B21" s="15">
        <v>202212719759</v>
      </c>
      <c r="C21" s="14" t="s">
        <v>52</v>
      </c>
      <c r="D21" s="36"/>
      <c r="E21" s="38"/>
      <c r="F21" s="36"/>
      <c r="G21" s="36"/>
      <c r="H21" s="40"/>
      <c r="I21" s="38"/>
      <c r="J21" s="15">
        <v>220638200010</v>
      </c>
      <c r="K21" s="14">
        <v>18</v>
      </c>
      <c r="L21" s="16">
        <v>13</v>
      </c>
      <c r="M21" s="14">
        <f t="shared" si="0"/>
        <v>31</v>
      </c>
      <c r="N21" s="16">
        <v>5</v>
      </c>
      <c r="O21" s="14">
        <v>5</v>
      </c>
      <c r="P21" s="16">
        <v>4</v>
      </c>
      <c r="Q21" s="14">
        <f t="shared" ref="Q21:Q38" si="1">SUM(M21:P21)</f>
        <v>45</v>
      </c>
      <c r="R21" s="16">
        <v>22</v>
      </c>
      <c r="S21" s="14"/>
      <c r="T21" s="14" t="s">
        <v>37</v>
      </c>
      <c r="U21" s="14" t="s">
        <v>38</v>
      </c>
      <c r="V21" s="14"/>
      <c r="W21" s="14"/>
      <c r="X21" s="14"/>
    </row>
    <row r="22" spans="1:24">
      <c r="A22" s="14">
        <v>11</v>
      </c>
      <c r="B22" s="15">
        <v>202212327626</v>
      </c>
      <c r="C22" s="14" t="s">
        <v>53</v>
      </c>
      <c r="D22" s="36"/>
      <c r="E22" s="38"/>
      <c r="F22" s="36"/>
      <c r="G22" s="36"/>
      <c r="H22" s="40"/>
      <c r="I22" s="38"/>
      <c r="J22" s="15">
        <v>220638200011</v>
      </c>
      <c r="K22" s="14">
        <v>18</v>
      </c>
      <c r="L22" s="14">
        <v>14</v>
      </c>
      <c r="M22" s="14">
        <f t="shared" si="0"/>
        <v>32</v>
      </c>
      <c r="N22" s="14">
        <v>5</v>
      </c>
      <c r="O22" s="14">
        <v>5</v>
      </c>
      <c r="P22" s="14">
        <v>5</v>
      </c>
      <c r="Q22" s="14">
        <f t="shared" si="1"/>
        <v>47</v>
      </c>
      <c r="R22" s="14">
        <v>23</v>
      </c>
      <c r="S22" s="14"/>
      <c r="T22" s="14" t="s">
        <v>54</v>
      </c>
      <c r="U22" s="14" t="s">
        <v>38</v>
      </c>
      <c r="V22" s="14"/>
      <c r="W22" s="14"/>
      <c r="X22" s="14"/>
    </row>
    <row r="23" spans="1:24">
      <c r="A23" s="14">
        <v>12</v>
      </c>
      <c r="B23" s="15">
        <v>202212754356</v>
      </c>
      <c r="C23" s="14" t="s">
        <v>55</v>
      </c>
      <c r="D23" s="36"/>
      <c r="E23" s="38"/>
      <c r="F23" s="36"/>
      <c r="G23" s="36"/>
      <c r="H23" s="40"/>
      <c r="I23" s="38"/>
      <c r="J23" s="15">
        <v>220638200012</v>
      </c>
      <c r="K23" s="14">
        <v>17</v>
      </c>
      <c r="L23" s="14">
        <v>10</v>
      </c>
      <c r="M23" s="14">
        <f t="shared" si="0"/>
        <v>27</v>
      </c>
      <c r="N23" s="14">
        <v>5</v>
      </c>
      <c r="O23" s="14">
        <v>5</v>
      </c>
      <c r="P23" s="14">
        <v>5</v>
      </c>
      <c r="Q23" s="14">
        <f t="shared" si="1"/>
        <v>42</v>
      </c>
      <c r="R23" s="14">
        <v>21</v>
      </c>
      <c r="S23" s="14"/>
      <c r="T23" s="14" t="s">
        <v>54</v>
      </c>
      <c r="U23" s="14" t="s">
        <v>38</v>
      </c>
      <c r="V23" s="14"/>
      <c r="W23" s="14"/>
      <c r="X23" s="14"/>
    </row>
    <row r="24" spans="1:24">
      <c r="A24" s="14">
        <v>13</v>
      </c>
      <c r="B24" s="15">
        <v>202212723856</v>
      </c>
      <c r="C24" s="14" t="s">
        <v>56</v>
      </c>
      <c r="D24" s="36"/>
      <c r="E24" s="38"/>
      <c r="F24" s="36"/>
      <c r="G24" s="36"/>
      <c r="H24" s="40"/>
      <c r="I24" s="38"/>
      <c r="J24" s="15">
        <v>220638200013</v>
      </c>
      <c r="K24" s="14">
        <v>17</v>
      </c>
      <c r="L24" s="14">
        <v>12</v>
      </c>
      <c r="M24" s="14">
        <f t="shared" si="0"/>
        <v>29</v>
      </c>
      <c r="N24" s="14">
        <v>5</v>
      </c>
      <c r="O24" s="14">
        <v>5</v>
      </c>
      <c r="P24" s="14">
        <v>5</v>
      </c>
      <c r="Q24" s="14">
        <f t="shared" si="1"/>
        <v>44</v>
      </c>
      <c r="R24" s="14">
        <v>22</v>
      </c>
      <c r="S24" s="14"/>
      <c r="T24" s="14" t="s">
        <v>57</v>
      </c>
      <c r="U24" s="14" t="s">
        <v>38</v>
      </c>
      <c r="V24" s="14"/>
      <c r="W24" s="14"/>
      <c r="X24" s="14"/>
    </row>
    <row r="25" spans="1:24">
      <c r="A25" s="14">
        <v>14</v>
      </c>
      <c r="B25" s="15">
        <v>202212714752</v>
      </c>
      <c r="C25" s="14" t="s">
        <v>58</v>
      </c>
      <c r="D25" s="36"/>
      <c r="E25" s="38"/>
      <c r="F25" s="36"/>
      <c r="G25" s="36"/>
      <c r="H25" s="40"/>
      <c r="I25" s="38"/>
      <c r="J25" s="15">
        <v>220638200014</v>
      </c>
      <c r="K25" s="14">
        <v>16</v>
      </c>
      <c r="L25" s="14">
        <v>10</v>
      </c>
      <c r="M25" s="14">
        <f t="shared" si="0"/>
        <v>26</v>
      </c>
      <c r="N25" s="14">
        <v>5</v>
      </c>
      <c r="O25" s="14">
        <v>5</v>
      </c>
      <c r="P25" s="14">
        <v>4</v>
      </c>
      <c r="Q25" s="14">
        <f t="shared" si="1"/>
        <v>40</v>
      </c>
      <c r="R25" s="14">
        <v>20</v>
      </c>
      <c r="S25" s="14"/>
      <c r="T25" s="14" t="s">
        <v>51</v>
      </c>
      <c r="U25" s="14" t="s">
        <v>38</v>
      </c>
      <c r="V25" s="14"/>
      <c r="W25" s="14"/>
      <c r="X25" s="14"/>
    </row>
    <row r="26" spans="1:24">
      <c r="A26" s="14">
        <v>15</v>
      </c>
      <c r="B26" s="15">
        <v>202212358334</v>
      </c>
      <c r="C26" s="14" t="s">
        <v>59</v>
      </c>
      <c r="D26" s="36"/>
      <c r="E26" s="38"/>
      <c r="F26" s="36"/>
      <c r="G26" s="36"/>
      <c r="H26" s="40"/>
      <c r="I26" s="38"/>
      <c r="J26" s="15">
        <v>220638200015</v>
      </c>
      <c r="K26" s="14">
        <v>19</v>
      </c>
      <c r="L26" s="14">
        <v>10</v>
      </c>
      <c r="M26" s="14">
        <f t="shared" si="0"/>
        <v>29</v>
      </c>
      <c r="N26" s="14">
        <v>5</v>
      </c>
      <c r="O26" s="14">
        <v>5</v>
      </c>
      <c r="P26" s="14">
        <v>5</v>
      </c>
      <c r="Q26" s="14">
        <f t="shared" si="1"/>
        <v>44</v>
      </c>
      <c r="R26" s="14">
        <v>22</v>
      </c>
      <c r="S26" s="14"/>
      <c r="T26" s="14" t="s">
        <v>40</v>
      </c>
      <c r="U26" s="14" t="s">
        <v>38</v>
      </c>
      <c r="V26" s="14"/>
      <c r="W26" s="14"/>
      <c r="X26" s="14"/>
    </row>
    <row r="27" spans="1:24">
      <c r="A27" s="14">
        <v>16</v>
      </c>
      <c r="B27" s="15">
        <v>20221271622</v>
      </c>
      <c r="C27" s="14" t="s">
        <v>60</v>
      </c>
      <c r="D27" s="36"/>
      <c r="E27" s="38"/>
      <c r="F27" s="36"/>
      <c r="G27" s="36"/>
      <c r="H27" s="40"/>
      <c r="I27" s="38"/>
      <c r="J27" s="15">
        <v>220638200016</v>
      </c>
      <c r="K27" s="14">
        <v>18</v>
      </c>
      <c r="L27" s="14">
        <v>13</v>
      </c>
      <c r="M27" s="14">
        <f t="shared" si="0"/>
        <v>31</v>
      </c>
      <c r="N27" s="14">
        <v>5</v>
      </c>
      <c r="O27" s="14">
        <v>5</v>
      </c>
      <c r="P27" s="14">
        <v>5</v>
      </c>
      <c r="Q27" s="14">
        <f t="shared" si="1"/>
        <v>46</v>
      </c>
      <c r="R27" s="14">
        <v>23</v>
      </c>
      <c r="S27" s="14"/>
      <c r="T27" s="14" t="s">
        <v>37</v>
      </c>
      <c r="U27" s="14" t="s">
        <v>38</v>
      </c>
      <c r="V27" s="14"/>
      <c r="W27" s="14"/>
      <c r="X27" s="14"/>
    </row>
    <row r="28" spans="1:24">
      <c r="A28" s="14">
        <v>17</v>
      </c>
      <c r="B28" s="15">
        <v>202212714590</v>
      </c>
      <c r="C28" s="17" t="s">
        <v>61</v>
      </c>
      <c r="D28" s="36"/>
      <c r="E28" s="38"/>
      <c r="F28" s="36"/>
      <c r="G28" s="36"/>
      <c r="H28" s="40"/>
      <c r="I28" s="38"/>
      <c r="J28" s="15">
        <v>220638200017</v>
      </c>
      <c r="K28" s="14">
        <v>18</v>
      </c>
      <c r="L28" s="14">
        <v>13</v>
      </c>
      <c r="M28" s="14">
        <f t="shared" si="0"/>
        <v>31</v>
      </c>
      <c r="N28" s="14">
        <v>5</v>
      </c>
      <c r="O28" s="14">
        <v>5</v>
      </c>
      <c r="P28" s="14">
        <v>5</v>
      </c>
      <c r="Q28" s="14">
        <f t="shared" si="1"/>
        <v>46</v>
      </c>
      <c r="R28" s="14">
        <v>23</v>
      </c>
      <c r="S28" s="14"/>
      <c r="T28" s="14" t="s">
        <v>37</v>
      </c>
      <c r="U28" s="14" t="s">
        <v>38</v>
      </c>
      <c r="V28" s="14"/>
      <c r="W28" s="14"/>
      <c r="X28" s="14"/>
    </row>
    <row r="29" spans="1:24">
      <c r="A29" s="14">
        <v>18</v>
      </c>
      <c r="B29" s="15">
        <v>202211117591</v>
      </c>
      <c r="C29" s="14" t="s">
        <v>62</v>
      </c>
      <c r="D29" s="36"/>
      <c r="E29" s="38"/>
      <c r="F29" s="36"/>
      <c r="G29" s="36"/>
      <c r="H29" s="40"/>
      <c r="I29" s="38"/>
      <c r="J29" s="15">
        <v>220638200018</v>
      </c>
      <c r="K29" s="14">
        <v>18</v>
      </c>
      <c r="L29" s="14">
        <v>12</v>
      </c>
      <c r="M29" s="14">
        <f t="shared" si="0"/>
        <v>30</v>
      </c>
      <c r="N29" s="14">
        <v>5</v>
      </c>
      <c r="O29" s="14">
        <v>5</v>
      </c>
      <c r="P29" s="14">
        <v>5</v>
      </c>
      <c r="Q29" s="14">
        <f t="shared" si="1"/>
        <v>45</v>
      </c>
      <c r="R29" s="14">
        <v>22</v>
      </c>
      <c r="S29" s="14"/>
      <c r="T29" s="14" t="s">
        <v>51</v>
      </c>
      <c r="U29" s="14" t="s">
        <v>38</v>
      </c>
      <c r="V29" s="14"/>
      <c r="W29" s="14"/>
      <c r="X29" s="14"/>
    </row>
    <row r="30" spans="1:24">
      <c r="A30" s="14">
        <v>19</v>
      </c>
      <c r="B30" s="15">
        <v>202211829899</v>
      </c>
      <c r="C30" s="14" t="s">
        <v>63</v>
      </c>
      <c r="D30" s="36"/>
      <c r="E30" s="38"/>
      <c r="F30" s="36"/>
      <c r="G30" s="36"/>
      <c r="H30" s="40"/>
      <c r="I30" s="38"/>
      <c r="J30" s="15">
        <v>220638200019</v>
      </c>
      <c r="K30" s="14">
        <v>17</v>
      </c>
      <c r="L30" s="14">
        <v>10</v>
      </c>
      <c r="M30" s="14">
        <f t="shared" si="0"/>
        <v>27</v>
      </c>
      <c r="N30" s="14">
        <v>5</v>
      </c>
      <c r="O30" s="14">
        <v>5</v>
      </c>
      <c r="P30" s="14">
        <v>4</v>
      </c>
      <c r="Q30" s="14">
        <f t="shared" si="1"/>
        <v>41</v>
      </c>
      <c r="R30" s="14">
        <v>20</v>
      </c>
      <c r="S30" s="14"/>
      <c r="T30" s="14" t="s">
        <v>64</v>
      </c>
      <c r="U30" s="14" t="s">
        <v>38</v>
      </c>
      <c r="V30" s="14"/>
      <c r="W30" s="14"/>
      <c r="X30" s="14"/>
    </row>
    <row r="31" spans="1:24">
      <c r="A31" s="14">
        <v>20</v>
      </c>
      <c r="B31" s="15">
        <v>202212754989</v>
      </c>
      <c r="C31" s="14" t="s">
        <v>65</v>
      </c>
      <c r="D31" s="36"/>
      <c r="E31" s="38"/>
      <c r="F31" s="36"/>
      <c r="G31" s="36"/>
      <c r="H31" s="40"/>
      <c r="I31" s="38"/>
      <c r="J31" s="15">
        <v>220638200020</v>
      </c>
      <c r="K31" s="14">
        <v>18</v>
      </c>
      <c r="L31" s="14">
        <v>10</v>
      </c>
      <c r="M31" s="14">
        <f t="shared" si="0"/>
        <v>28</v>
      </c>
      <c r="N31" s="14">
        <v>5</v>
      </c>
      <c r="O31" s="14">
        <v>5</v>
      </c>
      <c r="P31" s="14">
        <v>5</v>
      </c>
      <c r="Q31" s="14">
        <f t="shared" si="1"/>
        <v>43</v>
      </c>
      <c r="R31" s="14">
        <v>21</v>
      </c>
      <c r="S31" s="14"/>
      <c r="T31" s="14" t="s">
        <v>57</v>
      </c>
      <c r="U31" s="14" t="s">
        <v>38</v>
      </c>
      <c r="V31" s="14"/>
      <c r="W31" s="14"/>
      <c r="X31" s="14"/>
    </row>
    <row r="32" spans="1:24">
      <c r="A32" s="14">
        <v>21</v>
      </c>
      <c r="B32" s="15">
        <v>202212751642</v>
      </c>
      <c r="C32" s="14" t="s">
        <v>66</v>
      </c>
      <c r="D32" s="36"/>
      <c r="E32" s="38"/>
      <c r="F32" s="36"/>
      <c r="G32" s="36"/>
      <c r="H32" s="40"/>
      <c r="I32" s="38"/>
      <c r="J32" s="15">
        <v>220638200021</v>
      </c>
      <c r="K32" s="14">
        <v>19</v>
      </c>
      <c r="L32" s="14">
        <v>14</v>
      </c>
      <c r="M32" s="14">
        <f t="shared" si="0"/>
        <v>33</v>
      </c>
      <c r="N32" s="14">
        <v>5</v>
      </c>
      <c r="O32" s="14">
        <v>5</v>
      </c>
      <c r="P32" s="14">
        <v>5</v>
      </c>
      <c r="Q32" s="14">
        <f t="shared" si="1"/>
        <v>48</v>
      </c>
      <c r="R32" s="14">
        <v>24</v>
      </c>
      <c r="S32" s="14"/>
      <c r="T32" s="14" t="s">
        <v>37</v>
      </c>
      <c r="U32" s="14" t="s">
        <v>38</v>
      </c>
      <c r="V32" s="14"/>
      <c r="W32" s="14"/>
      <c r="X32" s="14"/>
    </row>
    <row r="33" spans="1:24">
      <c r="A33" s="14">
        <v>22</v>
      </c>
      <c r="B33" s="15">
        <v>202212716321</v>
      </c>
      <c r="C33" s="14" t="s">
        <v>67</v>
      </c>
      <c r="D33" s="36"/>
      <c r="E33" s="38"/>
      <c r="F33" s="36"/>
      <c r="G33" s="36"/>
      <c r="H33" s="40"/>
      <c r="I33" s="38"/>
      <c r="J33" s="15">
        <v>220638200022</v>
      </c>
      <c r="K33" s="14">
        <v>18</v>
      </c>
      <c r="L33" s="14">
        <v>14</v>
      </c>
      <c r="M33" s="14">
        <f t="shared" si="0"/>
        <v>32</v>
      </c>
      <c r="N33" s="14">
        <v>5</v>
      </c>
      <c r="O33" s="14">
        <v>5</v>
      </c>
      <c r="P33" s="14">
        <v>5</v>
      </c>
      <c r="Q33" s="14">
        <f t="shared" si="1"/>
        <v>47</v>
      </c>
      <c r="R33" s="14">
        <v>23</v>
      </c>
      <c r="S33" s="14"/>
      <c r="T33" s="14" t="s">
        <v>37</v>
      </c>
      <c r="U33" s="14" t="s">
        <v>38</v>
      </c>
      <c r="V33" s="14"/>
      <c r="W33" s="14"/>
      <c r="X33" s="14"/>
    </row>
    <row r="34" spans="1:24">
      <c r="A34" s="14">
        <v>23</v>
      </c>
      <c r="B34" s="15">
        <v>202210795229</v>
      </c>
      <c r="C34" s="14" t="s">
        <v>68</v>
      </c>
      <c r="D34" s="36"/>
      <c r="E34" s="38"/>
      <c r="F34" s="36"/>
      <c r="G34" s="36"/>
      <c r="H34" s="40"/>
      <c r="I34" s="38"/>
      <c r="J34" s="15">
        <v>220638200023</v>
      </c>
      <c r="K34" s="14">
        <v>19</v>
      </c>
      <c r="L34" s="14">
        <v>14</v>
      </c>
      <c r="M34" s="14">
        <f t="shared" si="0"/>
        <v>33</v>
      </c>
      <c r="N34" s="14">
        <v>5</v>
      </c>
      <c r="O34" s="14">
        <v>5</v>
      </c>
      <c r="P34" s="14">
        <v>5</v>
      </c>
      <c r="Q34" s="14">
        <f t="shared" si="1"/>
        <v>48</v>
      </c>
      <c r="R34" s="14">
        <v>24</v>
      </c>
      <c r="S34" s="14"/>
      <c r="T34" s="14" t="s">
        <v>57</v>
      </c>
      <c r="U34" s="14" t="s">
        <v>38</v>
      </c>
      <c r="V34" s="14"/>
      <c r="W34" s="14"/>
      <c r="X34" s="14"/>
    </row>
    <row r="35" spans="1:24">
      <c r="A35" s="14">
        <v>24</v>
      </c>
      <c r="B35" s="16">
        <v>202212761609</v>
      </c>
      <c r="C35" s="14" t="s">
        <v>69</v>
      </c>
      <c r="D35" s="36"/>
      <c r="E35" s="38"/>
      <c r="F35" s="36"/>
      <c r="G35" s="36"/>
      <c r="H35" s="40"/>
      <c r="I35" s="38"/>
      <c r="J35" s="15">
        <v>220638200024</v>
      </c>
      <c r="K35" s="14">
        <v>18</v>
      </c>
      <c r="L35" s="14">
        <v>14</v>
      </c>
      <c r="M35" s="14">
        <f t="shared" si="0"/>
        <v>32</v>
      </c>
      <c r="N35" s="14">
        <v>5</v>
      </c>
      <c r="O35" s="14">
        <v>5</v>
      </c>
      <c r="P35" s="14">
        <v>5</v>
      </c>
      <c r="Q35" s="14">
        <f t="shared" si="1"/>
        <v>47</v>
      </c>
      <c r="R35" s="14">
        <v>23</v>
      </c>
      <c r="S35" s="14"/>
      <c r="T35" s="14" t="s">
        <v>57</v>
      </c>
      <c r="U35" s="14" t="s">
        <v>38</v>
      </c>
      <c r="V35" s="14"/>
      <c r="W35" s="14"/>
      <c r="X35" s="14"/>
    </row>
    <row r="36" spans="1:24">
      <c r="A36" s="14">
        <v>25</v>
      </c>
      <c r="B36" s="16">
        <v>202212625018</v>
      </c>
      <c r="C36" s="14" t="s">
        <v>70</v>
      </c>
      <c r="D36" s="36"/>
      <c r="E36" s="38"/>
      <c r="F36" s="36"/>
      <c r="G36" s="36"/>
      <c r="H36" s="40"/>
      <c r="I36" s="38"/>
      <c r="J36" s="15">
        <v>220638200025</v>
      </c>
      <c r="K36" s="14">
        <v>19</v>
      </c>
      <c r="L36" s="14">
        <v>14</v>
      </c>
      <c r="M36" s="14">
        <f t="shared" si="0"/>
        <v>33</v>
      </c>
      <c r="N36" s="14">
        <v>5</v>
      </c>
      <c r="O36" s="14">
        <v>5</v>
      </c>
      <c r="P36" s="14">
        <v>5</v>
      </c>
      <c r="Q36" s="14">
        <f t="shared" si="1"/>
        <v>48</v>
      </c>
      <c r="R36" s="14">
        <v>24</v>
      </c>
      <c r="S36" s="14"/>
      <c r="T36" s="14" t="s">
        <v>40</v>
      </c>
      <c r="U36" s="14" t="s">
        <v>38</v>
      </c>
      <c r="V36" s="14"/>
      <c r="W36" s="14"/>
      <c r="X36" s="14"/>
    </row>
    <row r="37" spans="1:24">
      <c r="A37" s="14">
        <v>26</v>
      </c>
      <c r="B37" s="16">
        <v>202212332244</v>
      </c>
      <c r="C37" s="14" t="s">
        <v>71</v>
      </c>
      <c r="D37" s="36"/>
      <c r="E37" s="38"/>
      <c r="F37" s="36"/>
      <c r="G37" s="36"/>
      <c r="H37" s="40"/>
      <c r="I37" s="38"/>
      <c r="J37" s="15">
        <v>220638200026</v>
      </c>
      <c r="K37" s="14">
        <v>18</v>
      </c>
      <c r="L37" s="14">
        <v>14</v>
      </c>
      <c r="M37" s="14">
        <f t="shared" si="0"/>
        <v>32</v>
      </c>
      <c r="N37" s="14">
        <v>5</v>
      </c>
      <c r="O37" s="14">
        <v>5</v>
      </c>
      <c r="P37" s="14">
        <v>5</v>
      </c>
      <c r="Q37" s="14">
        <f t="shared" si="1"/>
        <v>47</v>
      </c>
      <c r="R37" s="14">
        <v>23</v>
      </c>
      <c r="S37" s="14"/>
      <c r="T37" s="14" t="s">
        <v>57</v>
      </c>
      <c r="U37" s="14" t="s">
        <v>38</v>
      </c>
      <c r="V37" s="14"/>
      <c r="W37" s="14"/>
      <c r="X37" s="14"/>
    </row>
    <row r="38" spans="1:24">
      <c r="A38" s="14">
        <v>27</v>
      </c>
      <c r="B38" s="16">
        <v>202212516572</v>
      </c>
      <c r="C38" s="14" t="s">
        <v>72</v>
      </c>
      <c r="D38" s="36"/>
      <c r="E38" s="38"/>
      <c r="F38" s="36"/>
      <c r="G38" s="36"/>
      <c r="H38" s="40"/>
      <c r="I38" s="38"/>
      <c r="J38" s="15">
        <v>220638200027</v>
      </c>
      <c r="K38" s="14">
        <v>19</v>
      </c>
      <c r="L38" s="14">
        <v>14</v>
      </c>
      <c r="M38" s="14">
        <f t="shared" si="0"/>
        <v>33</v>
      </c>
      <c r="N38" s="14">
        <v>5</v>
      </c>
      <c r="O38" s="14">
        <v>5</v>
      </c>
      <c r="P38" s="14">
        <v>5</v>
      </c>
      <c r="Q38" s="14">
        <f t="shared" si="1"/>
        <v>48</v>
      </c>
      <c r="R38" s="14">
        <v>24</v>
      </c>
      <c r="S38" s="14"/>
      <c r="T38" s="14" t="s">
        <v>40</v>
      </c>
      <c r="U38" s="14" t="s">
        <v>38</v>
      </c>
      <c r="V38" s="14"/>
      <c r="W38" s="14"/>
      <c r="X38" s="14"/>
    </row>
    <row r="39" spans="1:24">
      <c r="A39" s="14"/>
      <c r="B39" s="14"/>
      <c r="C39" s="18" t="s">
        <v>73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>
      <c r="A40" s="14">
        <v>1</v>
      </c>
      <c r="B40" s="14"/>
      <c r="C40" s="14" t="s">
        <v>74</v>
      </c>
      <c r="D40" s="14"/>
      <c r="E40" s="14"/>
      <c r="F40" s="14"/>
      <c r="G40" s="14"/>
      <c r="H40" s="14"/>
      <c r="I40" s="14"/>
      <c r="J40" s="16">
        <v>220638100001</v>
      </c>
      <c r="K40" s="14">
        <v>16</v>
      </c>
      <c r="L40" s="14">
        <v>11</v>
      </c>
      <c r="M40" s="14">
        <v>27</v>
      </c>
      <c r="N40" s="14">
        <v>5</v>
      </c>
      <c r="O40" s="14">
        <v>5</v>
      </c>
      <c r="P40" s="14">
        <v>5</v>
      </c>
      <c r="Q40" s="14">
        <v>42</v>
      </c>
      <c r="R40" s="14">
        <v>21</v>
      </c>
      <c r="S40" s="14"/>
      <c r="T40" s="14" t="s">
        <v>57</v>
      </c>
      <c r="U40" s="14" t="s">
        <v>38</v>
      </c>
      <c r="V40" s="14"/>
      <c r="W40" s="14"/>
      <c r="X40" s="14"/>
    </row>
    <row r="43" spans="1:24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5" spans="1:24" ht="15.6">
      <c r="B45" s="63" t="s">
        <v>83</v>
      </c>
      <c r="C45" s="33"/>
    </row>
    <row r="46" spans="1:24">
      <c r="C46" s="7" t="s">
        <v>76</v>
      </c>
    </row>
    <row r="47" spans="1:24">
      <c r="C47" s="7" t="s">
        <v>77</v>
      </c>
    </row>
    <row r="48" spans="1:24">
      <c r="C48" s="7" t="s">
        <v>78</v>
      </c>
    </row>
    <row r="51" spans="2:22">
      <c r="B51" s="33" t="s">
        <v>79</v>
      </c>
      <c r="C51" s="34"/>
      <c r="H51" s="33" t="s">
        <v>80</v>
      </c>
      <c r="I51" s="34"/>
      <c r="J51" s="34"/>
      <c r="K51" s="34"/>
      <c r="L51" s="34"/>
      <c r="M51" s="34"/>
      <c r="Q51" s="33" t="s">
        <v>81</v>
      </c>
      <c r="R51" s="34"/>
      <c r="S51" s="34"/>
      <c r="T51" s="34"/>
      <c r="U51" s="34"/>
      <c r="V51" s="34"/>
    </row>
  </sheetData>
  <mergeCells count="41">
    <mergeCell ref="A8:A11"/>
    <mergeCell ref="B8:B11"/>
    <mergeCell ref="C8:C11"/>
    <mergeCell ref="D8:D11"/>
    <mergeCell ref="E8:E11"/>
    <mergeCell ref="A1:X5"/>
    <mergeCell ref="A7:E7"/>
    <mergeCell ref="G7:J7"/>
    <mergeCell ref="L7:N7"/>
    <mergeCell ref="Q7:X7"/>
    <mergeCell ref="X8:X11"/>
    <mergeCell ref="F8:F11"/>
    <mergeCell ref="G8:G11"/>
    <mergeCell ref="H8:H11"/>
    <mergeCell ref="I8:I11"/>
    <mergeCell ref="J8:J11"/>
    <mergeCell ref="K8:Q8"/>
    <mergeCell ref="K10:K11"/>
    <mergeCell ref="L10:L11"/>
    <mergeCell ref="Q10:Q11"/>
    <mergeCell ref="W10:W11"/>
    <mergeCell ref="S8:S9"/>
    <mergeCell ref="T8:T9"/>
    <mergeCell ref="U8:U9"/>
    <mergeCell ref="V8:V9"/>
    <mergeCell ref="W8:W9"/>
    <mergeCell ref="R10:R11"/>
    <mergeCell ref="S10:S11"/>
    <mergeCell ref="T10:T11"/>
    <mergeCell ref="U10:U11"/>
    <mergeCell ref="V10:V11"/>
    <mergeCell ref="B45:C45"/>
    <mergeCell ref="B51:C51"/>
    <mergeCell ref="H51:M51"/>
    <mergeCell ref="Q51:V51"/>
    <mergeCell ref="D12:D38"/>
    <mergeCell ref="E12:E38"/>
    <mergeCell ref="F12:F38"/>
    <mergeCell ref="G12:G38"/>
    <mergeCell ref="H12:H38"/>
    <mergeCell ref="I12:I38"/>
  </mergeCells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8581D-B15D-48B4-8E42-56F5C8ADD80B}">
  <dimension ref="A1:X51"/>
  <sheetViews>
    <sheetView view="pageLayout" zoomScaleNormal="75" workbookViewId="0"/>
  </sheetViews>
  <sheetFormatPr defaultRowHeight="14.45"/>
  <cols>
    <col min="1" max="1" width="4" customWidth="1"/>
    <col min="2" max="2" width="13.28515625" customWidth="1"/>
    <col min="3" max="3" width="18.28515625" customWidth="1"/>
    <col min="4" max="4" width="4.42578125" customWidth="1"/>
    <col min="5" max="5" width="3.28515625" customWidth="1"/>
    <col min="6" max="6" width="3.85546875" customWidth="1"/>
    <col min="7" max="8" width="3.7109375" customWidth="1"/>
    <col min="9" max="9" width="4.140625" customWidth="1"/>
    <col min="10" max="10" width="13.28515625" customWidth="1"/>
    <col min="11" max="11" width="5.28515625" customWidth="1"/>
    <col min="12" max="12" width="4.7109375" customWidth="1"/>
    <col min="13" max="13" width="6" customWidth="1"/>
    <col min="14" max="14" width="4" customWidth="1"/>
    <col min="15" max="15" width="3.7109375" customWidth="1"/>
    <col min="16" max="16" width="5" customWidth="1"/>
    <col min="17" max="17" width="6" customWidth="1"/>
    <col min="18" max="18" width="4.5703125" customWidth="1"/>
    <col min="19" max="19" width="5" customWidth="1"/>
    <col min="20" max="20" width="5.28515625" customWidth="1"/>
    <col min="21" max="21" width="2.7109375" customWidth="1"/>
    <col min="22" max="22" width="5.7109375" customWidth="1"/>
    <col min="23" max="23" width="5.140625" customWidth="1"/>
  </cols>
  <sheetData>
    <row r="1" spans="1:24" ht="1.1499999999999999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1:24" ht="16.149999999999999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</row>
    <row r="6" spans="1:24" ht="14.45" hidden="1" customHeight="1"/>
    <row r="7" spans="1:24" ht="39.6" customHeight="1">
      <c r="A7" s="81" t="s">
        <v>1</v>
      </c>
      <c r="B7" s="82"/>
      <c r="C7" s="82"/>
      <c r="D7" s="82"/>
      <c r="E7" s="83"/>
      <c r="F7" s="1"/>
      <c r="G7" s="84" t="s">
        <v>2</v>
      </c>
      <c r="H7" s="85"/>
      <c r="I7" s="85"/>
      <c r="J7" s="86"/>
      <c r="K7" s="1"/>
      <c r="L7" s="84" t="s">
        <v>3</v>
      </c>
      <c r="M7" s="85"/>
      <c r="N7" s="86"/>
      <c r="O7" s="2"/>
      <c r="P7" s="1"/>
      <c r="Q7" s="84" t="s">
        <v>4</v>
      </c>
      <c r="R7" s="87"/>
      <c r="S7" s="85"/>
      <c r="T7" s="85"/>
      <c r="U7" s="85"/>
      <c r="V7" s="85"/>
      <c r="W7" s="85"/>
      <c r="X7" s="88"/>
    </row>
    <row r="8" spans="1:24">
      <c r="A8" s="89" t="s">
        <v>5</v>
      </c>
      <c r="B8" s="74" t="s">
        <v>6</v>
      </c>
      <c r="C8" s="91" t="s">
        <v>82</v>
      </c>
      <c r="D8" s="72" t="s">
        <v>8</v>
      </c>
      <c r="E8" s="72" t="s">
        <v>9</v>
      </c>
      <c r="F8" s="72" t="s">
        <v>10</v>
      </c>
      <c r="G8" s="72" t="s">
        <v>11</v>
      </c>
      <c r="H8" s="72" t="s">
        <v>12</v>
      </c>
      <c r="I8" s="72" t="s">
        <v>13</v>
      </c>
      <c r="J8" s="74" t="s">
        <v>14</v>
      </c>
      <c r="K8" s="76" t="s">
        <v>15</v>
      </c>
      <c r="L8" s="77"/>
      <c r="M8" s="77"/>
      <c r="N8" s="77"/>
      <c r="O8" s="77"/>
      <c r="P8" s="77"/>
      <c r="Q8" s="78"/>
      <c r="R8" s="3"/>
      <c r="S8" s="79" t="s">
        <v>16</v>
      </c>
      <c r="T8" s="79" t="s">
        <v>17</v>
      </c>
      <c r="U8" s="79" t="s">
        <v>18</v>
      </c>
      <c r="V8" s="79" t="s">
        <v>19</v>
      </c>
      <c r="W8" s="79" t="s">
        <v>18</v>
      </c>
      <c r="X8" s="70" t="s">
        <v>20</v>
      </c>
    </row>
    <row r="9" spans="1:24" ht="63" customHeight="1">
      <c r="A9" s="90"/>
      <c r="B9" s="75"/>
      <c r="C9" s="92"/>
      <c r="D9" s="73"/>
      <c r="E9" s="73"/>
      <c r="F9" s="73"/>
      <c r="G9" s="73"/>
      <c r="H9" s="73"/>
      <c r="I9" s="73"/>
      <c r="J9" s="75"/>
      <c r="K9" s="9" t="s">
        <v>21</v>
      </c>
      <c r="L9" s="9" t="s">
        <v>22</v>
      </c>
      <c r="M9" s="9" t="s">
        <v>23</v>
      </c>
      <c r="N9" s="9" t="s">
        <v>24</v>
      </c>
      <c r="O9" s="9" t="s">
        <v>25</v>
      </c>
      <c r="P9" s="9" t="s">
        <v>26</v>
      </c>
      <c r="Q9" s="10" t="s">
        <v>27</v>
      </c>
      <c r="R9" s="11" t="s">
        <v>28</v>
      </c>
      <c r="S9" s="80"/>
      <c r="T9" s="80"/>
      <c r="U9" s="80"/>
      <c r="V9" s="80"/>
      <c r="W9" s="80"/>
      <c r="X9" s="71"/>
    </row>
    <row r="10" spans="1:24">
      <c r="A10" s="90"/>
      <c r="B10" s="75"/>
      <c r="C10" s="92"/>
      <c r="D10" s="73"/>
      <c r="E10" s="73"/>
      <c r="F10" s="73"/>
      <c r="G10" s="73"/>
      <c r="H10" s="73"/>
      <c r="I10" s="73"/>
      <c r="J10" s="75"/>
      <c r="K10" s="67">
        <v>20</v>
      </c>
      <c r="L10" s="67">
        <v>15</v>
      </c>
      <c r="M10" s="4" t="s">
        <v>29</v>
      </c>
      <c r="N10" s="5" t="s">
        <v>30</v>
      </c>
      <c r="O10" s="5" t="s">
        <v>31</v>
      </c>
      <c r="P10" s="6" t="s">
        <v>32</v>
      </c>
      <c r="Q10" s="64">
        <v>50</v>
      </c>
      <c r="R10" s="64">
        <v>25</v>
      </c>
      <c r="S10" s="66">
        <v>75</v>
      </c>
      <c r="T10" s="67">
        <v>100</v>
      </c>
      <c r="U10" s="69" t="s">
        <v>33</v>
      </c>
      <c r="V10" s="67">
        <v>50</v>
      </c>
      <c r="W10" s="69" t="s">
        <v>33</v>
      </c>
      <c r="X10" s="71"/>
    </row>
    <row r="11" spans="1:24">
      <c r="A11" s="90"/>
      <c r="B11" s="75"/>
      <c r="C11" s="92"/>
      <c r="D11" s="73"/>
      <c r="E11" s="73"/>
      <c r="F11" s="73"/>
      <c r="G11" s="73"/>
      <c r="H11" s="73"/>
      <c r="I11" s="73"/>
      <c r="J11" s="75"/>
      <c r="K11" s="68"/>
      <c r="L11" s="68"/>
      <c r="M11" s="8">
        <v>35</v>
      </c>
      <c r="N11" s="8">
        <v>5</v>
      </c>
      <c r="O11" s="8">
        <v>5</v>
      </c>
      <c r="P11" s="13">
        <v>5</v>
      </c>
      <c r="Q11" s="65"/>
      <c r="R11" s="65"/>
      <c r="S11" s="59"/>
      <c r="T11" s="68"/>
      <c r="U11" s="68"/>
      <c r="V11" s="68"/>
      <c r="W11" s="68"/>
      <c r="X11" s="71"/>
    </row>
    <row r="12" spans="1:24" ht="22.9" customHeight="1">
      <c r="A12" s="14">
        <v>1</v>
      </c>
      <c r="B12" s="15">
        <v>202212716740</v>
      </c>
      <c r="C12" s="14" t="s">
        <v>34</v>
      </c>
      <c r="D12" s="36"/>
      <c r="E12" s="38" t="s">
        <v>35</v>
      </c>
      <c r="F12" s="36"/>
      <c r="G12" s="36"/>
      <c r="H12" s="40">
        <v>82</v>
      </c>
      <c r="I12" s="38" t="s">
        <v>36</v>
      </c>
      <c r="J12" s="15">
        <v>220638200001</v>
      </c>
      <c r="K12" s="14">
        <v>19</v>
      </c>
      <c r="L12" s="14">
        <v>14</v>
      </c>
      <c r="M12" s="14">
        <f>SUM(K12:L12)</f>
        <v>33</v>
      </c>
      <c r="N12" s="14">
        <v>5</v>
      </c>
      <c r="O12" s="14">
        <v>5</v>
      </c>
      <c r="P12" s="14">
        <v>5</v>
      </c>
      <c r="Q12" s="14">
        <f>SUM(M12:P12)</f>
        <v>48</v>
      </c>
      <c r="R12" s="14">
        <v>24</v>
      </c>
      <c r="S12" s="14"/>
      <c r="T12" s="14" t="s">
        <v>37</v>
      </c>
      <c r="U12" s="14" t="s">
        <v>38</v>
      </c>
      <c r="V12" s="14"/>
      <c r="W12" s="14"/>
      <c r="X12" s="14"/>
    </row>
    <row r="13" spans="1:24">
      <c r="A13" s="14">
        <v>2</v>
      </c>
      <c r="B13" s="15">
        <v>202212752892</v>
      </c>
      <c r="C13" s="14" t="s">
        <v>39</v>
      </c>
      <c r="D13" s="36"/>
      <c r="E13" s="38"/>
      <c r="F13" s="36"/>
      <c r="G13" s="36"/>
      <c r="H13" s="40"/>
      <c r="I13" s="38"/>
      <c r="J13" s="15">
        <v>220638200002</v>
      </c>
      <c r="K13" s="14">
        <v>18</v>
      </c>
      <c r="L13" s="14">
        <v>13</v>
      </c>
      <c r="M13" s="14">
        <f>SUM(K13:L13)</f>
        <v>31</v>
      </c>
      <c r="N13" s="14">
        <v>5</v>
      </c>
      <c r="O13" s="14">
        <v>5</v>
      </c>
      <c r="P13" s="14">
        <v>5</v>
      </c>
      <c r="Q13" s="14">
        <f>SUM(M13:P13)</f>
        <v>46</v>
      </c>
      <c r="R13" s="14">
        <v>23</v>
      </c>
      <c r="S13" s="14"/>
      <c r="T13" s="14" t="s">
        <v>40</v>
      </c>
      <c r="U13" s="14" t="s">
        <v>38</v>
      </c>
      <c r="V13" s="14"/>
      <c r="W13" s="14"/>
      <c r="X13" s="14"/>
    </row>
    <row r="14" spans="1:24">
      <c r="A14" s="14">
        <v>3</v>
      </c>
      <c r="B14" s="15">
        <v>202212757184</v>
      </c>
      <c r="C14" s="14" t="s">
        <v>41</v>
      </c>
      <c r="D14" s="36"/>
      <c r="E14" s="38"/>
      <c r="F14" s="36"/>
      <c r="G14" s="36"/>
      <c r="H14" s="40"/>
      <c r="I14" s="38"/>
      <c r="J14" s="15">
        <v>220638200003</v>
      </c>
      <c r="K14" s="14">
        <v>19</v>
      </c>
      <c r="L14" s="14">
        <v>14</v>
      </c>
      <c r="M14" s="14">
        <f>SUM(K14:L14)</f>
        <v>33</v>
      </c>
      <c r="N14" s="14">
        <v>5</v>
      </c>
      <c r="O14" s="14">
        <v>5</v>
      </c>
      <c r="P14" s="14">
        <v>5</v>
      </c>
      <c r="Q14" s="14">
        <f>SUM(M14:P14)</f>
        <v>48</v>
      </c>
      <c r="R14" s="14">
        <v>24</v>
      </c>
      <c r="S14" s="14"/>
      <c r="T14" s="14" t="s">
        <v>42</v>
      </c>
      <c r="U14" s="14" t="s">
        <v>38</v>
      </c>
      <c r="V14" s="14"/>
      <c r="W14" s="14"/>
      <c r="X14" s="14"/>
    </row>
    <row r="15" spans="1:24">
      <c r="A15" s="14">
        <v>4</v>
      </c>
      <c r="B15" s="15">
        <v>202212230736</v>
      </c>
      <c r="C15" s="14" t="s">
        <v>43</v>
      </c>
      <c r="D15" s="36"/>
      <c r="E15" s="38"/>
      <c r="F15" s="36"/>
      <c r="G15" s="36"/>
      <c r="H15" s="40"/>
      <c r="I15" s="38"/>
      <c r="J15" s="15">
        <v>220638200004</v>
      </c>
      <c r="K15" s="14">
        <v>18</v>
      </c>
      <c r="L15" s="14">
        <v>14</v>
      </c>
      <c r="M15" s="14">
        <f>SUM(K15:L15)</f>
        <v>32</v>
      </c>
      <c r="N15" s="14">
        <v>5</v>
      </c>
      <c r="O15" s="14">
        <v>5</v>
      </c>
      <c r="P15" s="14">
        <v>5</v>
      </c>
      <c r="Q15" s="14">
        <f>SUM(M15:P15)</f>
        <v>47</v>
      </c>
      <c r="R15" s="14">
        <v>23</v>
      </c>
      <c r="S15" s="14"/>
      <c r="T15" s="14" t="s">
        <v>40</v>
      </c>
      <c r="U15" s="14" t="s">
        <v>38</v>
      </c>
      <c r="V15" s="14"/>
      <c r="W15" s="14"/>
      <c r="X15" s="14"/>
    </row>
    <row r="16" spans="1:24">
      <c r="A16" s="14">
        <v>5</v>
      </c>
      <c r="B16" s="15">
        <v>202212713483</v>
      </c>
      <c r="C16" s="14" t="s">
        <v>44</v>
      </c>
      <c r="D16" s="36"/>
      <c r="E16" s="38"/>
      <c r="F16" s="36"/>
      <c r="G16" s="36"/>
      <c r="H16" s="40"/>
      <c r="I16" s="38"/>
      <c r="J16" s="15">
        <v>220638200005</v>
      </c>
      <c r="K16" s="14">
        <v>18</v>
      </c>
      <c r="L16" s="14">
        <v>13</v>
      </c>
      <c r="M16" s="14">
        <f>SUM(K16:L16)</f>
        <v>31</v>
      </c>
      <c r="N16" s="14">
        <v>5</v>
      </c>
      <c r="O16" s="14">
        <v>5</v>
      </c>
      <c r="P16" s="14">
        <v>5</v>
      </c>
      <c r="Q16" s="14">
        <f>SUM(M16:P16)</f>
        <v>46</v>
      </c>
      <c r="R16" s="14">
        <v>23</v>
      </c>
      <c r="S16" s="14"/>
      <c r="T16" s="14" t="s">
        <v>40</v>
      </c>
      <c r="U16" s="14" t="s">
        <v>38</v>
      </c>
      <c r="V16" s="14"/>
      <c r="W16" s="14"/>
      <c r="X16" s="14"/>
    </row>
    <row r="17" spans="1:24">
      <c r="A17" s="14">
        <v>6</v>
      </c>
      <c r="B17" s="15">
        <v>202211746738</v>
      </c>
      <c r="C17" s="14" t="s">
        <v>45</v>
      </c>
      <c r="D17" s="36"/>
      <c r="E17" s="38"/>
      <c r="F17" s="36"/>
      <c r="G17" s="36"/>
      <c r="H17" s="40"/>
      <c r="I17" s="38"/>
      <c r="J17" s="15">
        <v>220638200006</v>
      </c>
      <c r="K17" s="14" t="s">
        <v>46</v>
      </c>
      <c r="L17" s="14" t="s">
        <v>46</v>
      </c>
      <c r="M17" s="14"/>
      <c r="N17" s="14" t="s">
        <v>46</v>
      </c>
      <c r="O17" s="14" t="s">
        <v>46</v>
      </c>
      <c r="P17" s="14" t="s">
        <v>46</v>
      </c>
      <c r="Q17" s="14" t="s">
        <v>46</v>
      </c>
      <c r="R17" s="14" t="s">
        <v>46</v>
      </c>
      <c r="S17" s="14"/>
      <c r="T17" s="14" t="s">
        <v>46</v>
      </c>
      <c r="U17" s="14" t="s">
        <v>47</v>
      </c>
      <c r="V17" s="14"/>
      <c r="W17" s="14"/>
      <c r="X17" s="14"/>
    </row>
    <row r="18" spans="1:24">
      <c r="A18" s="14">
        <v>7</v>
      </c>
      <c r="B18" s="15">
        <v>202212308832</v>
      </c>
      <c r="C18" s="14" t="s">
        <v>48</v>
      </c>
      <c r="D18" s="36"/>
      <c r="E18" s="38"/>
      <c r="F18" s="36"/>
      <c r="G18" s="36"/>
      <c r="H18" s="40"/>
      <c r="I18" s="38"/>
      <c r="J18" s="15">
        <v>220638200007</v>
      </c>
      <c r="K18" s="14">
        <v>18</v>
      </c>
      <c r="L18" s="14">
        <v>14</v>
      </c>
      <c r="M18" s="14">
        <f t="shared" ref="M18:M38" si="0">SUM(K18:L18)</f>
        <v>32</v>
      </c>
      <c r="N18" s="14">
        <v>5</v>
      </c>
      <c r="O18" s="14">
        <v>5</v>
      </c>
      <c r="P18" s="14">
        <v>5</v>
      </c>
      <c r="Q18" s="14">
        <f>SUM(M18:P18)</f>
        <v>47</v>
      </c>
      <c r="R18" s="14">
        <v>23</v>
      </c>
      <c r="S18" s="14"/>
      <c r="T18" s="14" t="s">
        <v>40</v>
      </c>
      <c r="U18" s="14" t="s">
        <v>38</v>
      </c>
      <c r="V18" s="14"/>
      <c r="W18" s="14"/>
      <c r="X18" s="14"/>
    </row>
    <row r="19" spans="1:24">
      <c r="A19" s="14">
        <v>8</v>
      </c>
      <c r="B19" s="15">
        <v>202212277151</v>
      </c>
      <c r="C19" s="14" t="s">
        <v>49</v>
      </c>
      <c r="D19" s="36"/>
      <c r="E19" s="38"/>
      <c r="F19" s="36"/>
      <c r="G19" s="36"/>
      <c r="H19" s="40"/>
      <c r="I19" s="38"/>
      <c r="J19" s="15">
        <v>220638200008</v>
      </c>
      <c r="K19" s="14">
        <v>18</v>
      </c>
      <c r="L19" s="14">
        <v>13</v>
      </c>
      <c r="M19" s="14">
        <f t="shared" si="0"/>
        <v>31</v>
      </c>
      <c r="N19" s="14">
        <v>5</v>
      </c>
      <c r="O19" s="14">
        <v>5</v>
      </c>
      <c r="P19" s="14">
        <v>5</v>
      </c>
      <c r="Q19" s="14">
        <f>SUM(M19:P19)</f>
        <v>46</v>
      </c>
      <c r="R19" s="14">
        <v>23</v>
      </c>
      <c r="S19" s="14"/>
      <c r="T19" s="14" t="s">
        <v>37</v>
      </c>
      <c r="U19" s="14" t="s">
        <v>38</v>
      </c>
      <c r="V19" s="14"/>
      <c r="W19" s="14"/>
      <c r="X19" s="14"/>
    </row>
    <row r="20" spans="1:24">
      <c r="A20" s="14">
        <v>9</v>
      </c>
      <c r="B20" s="15">
        <v>202212726445</v>
      </c>
      <c r="C20" s="14" t="s">
        <v>50</v>
      </c>
      <c r="D20" s="36"/>
      <c r="E20" s="38"/>
      <c r="F20" s="36"/>
      <c r="G20" s="36"/>
      <c r="H20" s="40"/>
      <c r="I20" s="38"/>
      <c r="J20" s="15">
        <v>220638200009</v>
      </c>
      <c r="K20" s="14">
        <v>13</v>
      </c>
      <c r="L20" s="14">
        <v>10</v>
      </c>
      <c r="M20" s="14">
        <f t="shared" si="0"/>
        <v>23</v>
      </c>
      <c r="N20" s="14">
        <v>4</v>
      </c>
      <c r="O20" s="14">
        <v>4</v>
      </c>
      <c r="P20" s="14">
        <v>5</v>
      </c>
      <c r="Q20" s="14">
        <v>42</v>
      </c>
      <c r="R20" s="14">
        <v>21</v>
      </c>
      <c r="S20" s="14"/>
      <c r="T20" s="14" t="s">
        <v>51</v>
      </c>
      <c r="U20" s="14" t="s">
        <v>38</v>
      </c>
      <c r="V20" s="14"/>
      <c r="W20" s="14"/>
      <c r="X20" s="14"/>
    </row>
    <row r="21" spans="1:24">
      <c r="A21" s="14">
        <v>10</v>
      </c>
      <c r="B21" s="15">
        <v>202212719759</v>
      </c>
      <c r="C21" s="14" t="s">
        <v>52</v>
      </c>
      <c r="D21" s="36"/>
      <c r="E21" s="38"/>
      <c r="F21" s="36"/>
      <c r="G21" s="36"/>
      <c r="H21" s="40"/>
      <c r="I21" s="38"/>
      <c r="J21" s="15">
        <v>220638200010</v>
      </c>
      <c r="K21" s="14">
        <v>18</v>
      </c>
      <c r="L21" s="16">
        <v>13</v>
      </c>
      <c r="M21" s="14">
        <f t="shared" si="0"/>
        <v>31</v>
      </c>
      <c r="N21" s="16">
        <v>5</v>
      </c>
      <c r="O21" s="14">
        <v>5</v>
      </c>
      <c r="P21" s="16">
        <v>4</v>
      </c>
      <c r="Q21" s="14">
        <f t="shared" ref="Q21:Q38" si="1">SUM(M21:P21)</f>
        <v>45</v>
      </c>
      <c r="R21" s="16">
        <v>22</v>
      </c>
      <c r="S21" s="14"/>
      <c r="T21" s="14" t="s">
        <v>37</v>
      </c>
      <c r="U21" s="14" t="s">
        <v>38</v>
      </c>
      <c r="V21" s="14"/>
      <c r="W21" s="14"/>
      <c r="X21" s="14"/>
    </row>
    <row r="22" spans="1:24">
      <c r="A22" s="14">
        <v>11</v>
      </c>
      <c r="B22" s="15">
        <v>202212327626</v>
      </c>
      <c r="C22" s="14" t="s">
        <v>53</v>
      </c>
      <c r="D22" s="36"/>
      <c r="E22" s="38"/>
      <c r="F22" s="36"/>
      <c r="G22" s="36"/>
      <c r="H22" s="40"/>
      <c r="I22" s="38"/>
      <c r="J22" s="15">
        <v>220638200011</v>
      </c>
      <c r="K22" s="14">
        <v>18</v>
      </c>
      <c r="L22" s="14">
        <v>14</v>
      </c>
      <c r="M22" s="14">
        <f t="shared" si="0"/>
        <v>32</v>
      </c>
      <c r="N22" s="14">
        <v>5</v>
      </c>
      <c r="O22" s="14">
        <v>5</v>
      </c>
      <c r="P22" s="14">
        <v>5</v>
      </c>
      <c r="Q22" s="14">
        <f t="shared" si="1"/>
        <v>47</v>
      </c>
      <c r="R22" s="14">
        <v>23</v>
      </c>
      <c r="S22" s="14"/>
      <c r="T22" s="14" t="s">
        <v>54</v>
      </c>
      <c r="U22" s="14" t="s">
        <v>38</v>
      </c>
      <c r="V22" s="14"/>
      <c r="W22" s="14"/>
      <c r="X22" s="14"/>
    </row>
    <row r="23" spans="1:24">
      <c r="A23" s="14">
        <v>12</v>
      </c>
      <c r="B23" s="15">
        <v>202212754356</v>
      </c>
      <c r="C23" s="14" t="s">
        <v>55</v>
      </c>
      <c r="D23" s="36"/>
      <c r="E23" s="38"/>
      <c r="F23" s="36"/>
      <c r="G23" s="36"/>
      <c r="H23" s="40"/>
      <c r="I23" s="38"/>
      <c r="J23" s="15">
        <v>220638200012</v>
      </c>
      <c r="K23" s="14">
        <v>17</v>
      </c>
      <c r="L23" s="14">
        <v>10</v>
      </c>
      <c r="M23" s="14">
        <f t="shared" si="0"/>
        <v>27</v>
      </c>
      <c r="N23" s="14">
        <v>5</v>
      </c>
      <c r="O23" s="14">
        <v>5</v>
      </c>
      <c r="P23" s="14">
        <v>5</v>
      </c>
      <c r="Q23" s="14">
        <f t="shared" si="1"/>
        <v>42</v>
      </c>
      <c r="R23" s="14">
        <v>21</v>
      </c>
      <c r="S23" s="14"/>
      <c r="T23" s="14" t="s">
        <v>54</v>
      </c>
      <c r="U23" s="14" t="s">
        <v>38</v>
      </c>
      <c r="V23" s="14"/>
      <c r="W23" s="14"/>
      <c r="X23" s="14"/>
    </row>
    <row r="24" spans="1:24">
      <c r="A24" s="14">
        <v>13</v>
      </c>
      <c r="B24" s="15">
        <v>202212723856</v>
      </c>
      <c r="C24" s="14" t="s">
        <v>56</v>
      </c>
      <c r="D24" s="36"/>
      <c r="E24" s="38"/>
      <c r="F24" s="36"/>
      <c r="G24" s="36"/>
      <c r="H24" s="40"/>
      <c r="I24" s="38"/>
      <c r="J24" s="15">
        <v>220638200013</v>
      </c>
      <c r="K24" s="14">
        <v>17</v>
      </c>
      <c r="L24" s="14">
        <v>12</v>
      </c>
      <c r="M24" s="14">
        <f t="shared" si="0"/>
        <v>29</v>
      </c>
      <c r="N24" s="14">
        <v>5</v>
      </c>
      <c r="O24" s="14">
        <v>5</v>
      </c>
      <c r="P24" s="14">
        <v>5</v>
      </c>
      <c r="Q24" s="14">
        <f t="shared" si="1"/>
        <v>44</v>
      </c>
      <c r="R24" s="14">
        <v>22</v>
      </c>
      <c r="S24" s="14"/>
      <c r="T24" s="14" t="s">
        <v>57</v>
      </c>
      <c r="U24" s="14" t="s">
        <v>38</v>
      </c>
      <c r="V24" s="14"/>
      <c r="W24" s="14"/>
      <c r="X24" s="14"/>
    </row>
    <row r="25" spans="1:24">
      <c r="A25" s="14">
        <v>14</v>
      </c>
      <c r="B25" s="15">
        <v>202212714752</v>
      </c>
      <c r="C25" s="14" t="s">
        <v>58</v>
      </c>
      <c r="D25" s="36"/>
      <c r="E25" s="38"/>
      <c r="F25" s="36"/>
      <c r="G25" s="36"/>
      <c r="H25" s="40"/>
      <c r="I25" s="38"/>
      <c r="J25" s="15">
        <v>220638200014</v>
      </c>
      <c r="K25" s="14">
        <v>16</v>
      </c>
      <c r="L25" s="14">
        <v>10</v>
      </c>
      <c r="M25" s="14">
        <f t="shared" si="0"/>
        <v>26</v>
      </c>
      <c r="N25" s="14">
        <v>5</v>
      </c>
      <c r="O25" s="14">
        <v>5</v>
      </c>
      <c r="P25" s="14">
        <v>4</v>
      </c>
      <c r="Q25" s="14">
        <f t="shared" si="1"/>
        <v>40</v>
      </c>
      <c r="R25" s="14">
        <v>20</v>
      </c>
      <c r="S25" s="14"/>
      <c r="T25" s="14" t="s">
        <v>51</v>
      </c>
      <c r="U25" s="14" t="s">
        <v>38</v>
      </c>
      <c r="V25" s="14"/>
      <c r="W25" s="14"/>
      <c r="X25" s="14"/>
    </row>
    <row r="26" spans="1:24">
      <c r="A26" s="14">
        <v>15</v>
      </c>
      <c r="B26" s="15">
        <v>202212358334</v>
      </c>
      <c r="C26" s="14" t="s">
        <v>59</v>
      </c>
      <c r="D26" s="36"/>
      <c r="E26" s="38"/>
      <c r="F26" s="36"/>
      <c r="G26" s="36"/>
      <c r="H26" s="40"/>
      <c r="I26" s="38"/>
      <c r="J26" s="15">
        <v>220638200015</v>
      </c>
      <c r="K26" s="14">
        <v>19</v>
      </c>
      <c r="L26" s="14">
        <v>10</v>
      </c>
      <c r="M26" s="14">
        <f t="shared" si="0"/>
        <v>29</v>
      </c>
      <c r="N26" s="14">
        <v>5</v>
      </c>
      <c r="O26" s="14">
        <v>5</v>
      </c>
      <c r="P26" s="14">
        <v>5</v>
      </c>
      <c r="Q26" s="14">
        <f t="shared" si="1"/>
        <v>44</v>
      </c>
      <c r="R26" s="14">
        <v>22</v>
      </c>
      <c r="S26" s="14"/>
      <c r="T26" s="14" t="s">
        <v>40</v>
      </c>
      <c r="U26" s="14" t="s">
        <v>38</v>
      </c>
      <c r="V26" s="14"/>
      <c r="W26" s="14"/>
      <c r="X26" s="14"/>
    </row>
    <row r="27" spans="1:24">
      <c r="A27" s="14">
        <v>16</v>
      </c>
      <c r="B27" s="15">
        <v>20221271622</v>
      </c>
      <c r="C27" s="14" t="s">
        <v>60</v>
      </c>
      <c r="D27" s="36"/>
      <c r="E27" s="38"/>
      <c r="F27" s="36"/>
      <c r="G27" s="36"/>
      <c r="H27" s="40"/>
      <c r="I27" s="38"/>
      <c r="J27" s="15">
        <v>220638200016</v>
      </c>
      <c r="K27" s="14">
        <v>18</v>
      </c>
      <c r="L27" s="14">
        <v>13</v>
      </c>
      <c r="M27" s="14">
        <f t="shared" si="0"/>
        <v>31</v>
      </c>
      <c r="N27" s="14">
        <v>5</v>
      </c>
      <c r="O27" s="14">
        <v>5</v>
      </c>
      <c r="P27" s="14">
        <v>5</v>
      </c>
      <c r="Q27" s="14">
        <f t="shared" si="1"/>
        <v>46</v>
      </c>
      <c r="R27" s="14">
        <v>23</v>
      </c>
      <c r="S27" s="14"/>
      <c r="T27" s="14" t="s">
        <v>37</v>
      </c>
      <c r="U27" s="14" t="s">
        <v>38</v>
      </c>
      <c r="V27" s="14"/>
      <c r="W27" s="14"/>
      <c r="X27" s="14"/>
    </row>
    <row r="28" spans="1:24">
      <c r="A28" s="14">
        <v>17</v>
      </c>
      <c r="B28" s="15">
        <v>202212714590</v>
      </c>
      <c r="C28" s="17" t="s">
        <v>61</v>
      </c>
      <c r="D28" s="36"/>
      <c r="E28" s="38"/>
      <c r="F28" s="36"/>
      <c r="G28" s="36"/>
      <c r="H28" s="40"/>
      <c r="I28" s="38"/>
      <c r="J28" s="15">
        <v>220638200017</v>
      </c>
      <c r="K28" s="14">
        <v>18</v>
      </c>
      <c r="L28" s="14">
        <v>13</v>
      </c>
      <c r="M28" s="14">
        <f t="shared" si="0"/>
        <v>31</v>
      </c>
      <c r="N28" s="14">
        <v>5</v>
      </c>
      <c r="O28" s="14">
        <v>5</v>
      </c>
      <c r="P28" s="14">
        <v>5</v>
      </c>
      <c r="Q28" s="14">
        <f t="shared" si="1"/>
        <v>46</v>
      </c>
      <c r="R28" s="14">
        <v>23</v>
      </c>
      <c r="S28" s="14"/>
      <c r="T28" s="14" t="s">
        <v>37</v>
      </c>
      <c r="U28" s="14" t="s">
        <v>38</v>
      </c>
      <c r="V28" s="14"/>
      <c r="W28" s="14"/>
      <c r="X28" s="14"/>
    </row>
    <row r="29" spans="1:24">
      <c r="A29" s="14">
        <v>18</v>
      </c>
      <c r="B29" s="15">
        <v>202211117591</v>
      </c>
      <c r="C29" s="14" t="s">
        <v>62</v>
      </c>
      <c r="D29" s="36"/>
      <c r="E29" s="38"/>
      <c r="F29" s="36"/>
      <c r="G29" s="36"/>
      <c r="H29" s="40"/>
      <c r="I29" s="38"/>
      <c r="J29" s="15">
        <v>220638200018</v>
      </c>
      <c r="K29" s="14">
        <v>18</v>
      </c>
      <c r="L29" s="14">
        <v>12</v>
      </c>
      <c r="M29" s="14">
        <f t="shared" si="0"/>
        <v>30</v>
      </c>
      <c r="N29" s="14">
        <v>5</v>
      </c>
      <c r="O29" s="14">
        <v>5</v>
      </c>
      <c r="P29" s="14">
        <v>5</v>
      </c>
      <c r="Q29" s="14">
        <f t="shared" si="1"/>
        <v>45</v>
      </c>
      <c r="R29" s="14">
        <v>22</v>
      </c>
      <c r="S29" s="14"/>
      <c r="T29" s="14" t="s">
        <v>51</v>
      </c>
      <c r="U29" s="14" t="s">
        <v>38</v>
      </c>
      <c r="V29" s="14"/>
      <c r="W29" s="14"/>
      <c r="X29" s="14"/>
    </row>
    <row r="30" spans="1:24">
      <c r="A30" s="14">
        <v>19</v>
      </c>
      <c r="B30" s="15">
        <v>202211829899</v>
      </c>
      <c r="C30" s="14" t="s">
        <v>63</v>
      </c>
      <c r="D30" s="36"/>
      <c r="E30" s="38"/>
      <c r="F30" s="36"/>
      <c r="G30" s="36"/>
      <c r="H30" s="40"/>
      <c r="I30" s="38"/>
      <c r="J30" s="15">
        <v>220638200019</v>
      </c>
      <c r="K30" s="14">
        <v>17</v>
      </c>
      <c r="L30" s="14">
        <v>10</v>
      </c>
      <c r="M30" s="14">
        <f t="shared" si="0"/>
        <v>27</v>
      </c>
      <c r="N30" s="14">
        <v>5</v>
      </c>
      <c r="O30" s="14">
        <v>5</v>
      </c>
      <c r="P30" s="14">
        <v>4</v>
      </c>
      <c r="Q30" s="14">
        <f t="shared" si="1"/>
        <v>41</v>
      </c>
      <c r="R30" s="14">
        <v>20</v>
      </c>
      <c r="S30" s="14"/>
      <c r="T30" s="14" t="s">
        <v>64</v>
      </c>
      <c r="U30" s="14" t="s">
        <v>38</v>
      </c>
      <c r="V30" s="14"/>
      <c r="W30" s="14"/>
      <c r="X30" s="14"/>
    </row>
    <row r="31" spans="1:24">
      <c r="A31" s="14">
        <v>20</v>
      </c>
      <c r="B31" s="15">
        <v>202212754989</v>
      </c>
      <c r="C31" s="14" t="s">
        <v>65</v>
      </c>
      <c r="D31" s="36"/>
      <c r="E31" s="38"/>
      <c r="F31" s="36"/>
      <c r="G31" s="36"/>
      <c r="H31" s="40"/>
      <c r="I31" s="38"/>
      <c r="J31" s="15">
        <v>220638200020</v>
      </c>
      <c r="K31" s="14">
        <v>18</v>
      </c>
      <c r="L31" s="14">
        <v>10</v>
      </c>
      <c r="M31" s="14">
        <f t="shared" si="0"/>
        <v>28</v>
      </c>
      <c r="N31" s="14">
        <v>5</v>
      </c>
      <c r="O31" s="14">
        <v>5</v>
      </c>
      <c r="P31" s="14">
        <v>5</v>
      </c>
      <c r="Q31" s="14">
        <f t="shared" si="1"/>
        <v>43</v>
      </c>
      <c r="R31" s="14">
        <v>21</v>
      </c>
      <c r="S31" s="14"/>
      <c r="T31" s="14" t="s">
        <v>57</v>
      </c>
      <c r="U31" s="14" t="s">
        <v>38</v>
      </c>
      <c r="V31" s="14"/>
      <c r="W31" s="14"/>
      <c r="X31" s="14"/>
    </row>
    <row r="32" spans="1:24">
      <c r="A32" s="14">
        <v>21</v>
      </c>
      <c r="B32" s="15">
        <v>202212751642</v>
      </c>
      <c r="C32" s="14" t="s">
        <v>66</v>
      </c>
      <c r="D32" s="36"/>
      <c r="E32" s="38"/>
      <c r="F32" s="36"/>
      <c r="G32" s="36"/>
      <c r="H32" s="40"/>
      <c r="I32" s="38"/>
      <c r="J32" s="15">
        <v>220638200021</v>
      </c>
      <c r="K32" s="14">
        <v>19</v>
      </c>
      <c r="L32" s="14">
        <v>14</v>
      </c>
      <c r="M32" s="14">
        <f t="shared" si="0"/>
        <v>33</v>
      </c>
      <c r="N32" s="14">
        <v>5</v>
      </c>
      <c r="O32" s="14">
        <v>5</v>
      </c>
      <c r="P32" s="14">
        <v>5</v>
      </c>
      <c r="Q32" s="14">
        <f t="shared" si="1"/>
        <v>48</v>
      </c>
      <c r="R32" s="14">
        <v>24</v>
      </c>
      <c r="S32" s="14"/>
      <c r="T32" s="14" t="s">
        <v>37</v>
      </c>
      <c r="U32" s="14" t="s">
        <v>38</v>
      </c>
      <c r="V32" s="14"/>
      <c r="W32" s="14"/>
      <c r="X32" s="14"/>
    </row>
    <row r="33" spans="1:24">
      <c r="A33" s="14">
        <v>22</v>
      </c>
      <c r="B33" s="15">
        <v>202212716321</v>
      </c>
      <c r="C33" s="14" t="s">
        <v>67</v>
      </c>
      <c r="D33" s="36"/>
      <c r="E33" s="38"/>
      <c r="F33" s="36"/>
      <c r="G33" s="36"/>
      <c r="H33" s="40"/>
      <c r="I33" s="38"/>
      <c r="J33" s="15">
        <v>220638200022</v>
      </c>
      <c r="K33" s="14">
        <v>18</v>
      </c>
      <c r="L33" s="14">
        <v>14</v>
      </c>
      <c r="M33" s="14">
        <f t="shared" si="0"/>
        <v>32</v>
      </c>
      <c r="N33" s="14">
        <v>5</v>
      </c>
      <c r="O33" s="14">
        <v>5</v>
      </c>
      <c r="P33" s="14">
        <v>5</v>
      </c>
      <c r="Q33" s="14">
        <f t="shared" si="1"/>
        <v>47</v>
      </c>
      <c r="R33" s="14">
        <v>23</v>
      </c>
      <c r="S33" s="14"/>
      <c r="T33" s="14" t="s">
        <v>37</v>
      </c>
      <c r="U33" s="14" t="s">
        <v>38</v>
      </c>
      <c r="V33" s="14"/>
      <c r="W33" s="14"/>
      <c r="X33" s="14"/>
    </row>
    <row r="34" spans="1:24">
      <c r="A34" s="14">
        <v>23</v>
      </c>
      <c r="B34" s="15">
        <v>202210795229</v>
      </c>
      <c r="C34" s="14" t="s">
        <v>68</v>
      </c>
      <c r="D34" s="36"/>
      <c r="E34" s="38"/>
      <c r="F34" s="36"/>
      <c r="G34" s="36"/>
      <c r="H34" s="40"/>
      <c r="I34" s="38"/>
      <c r="J34" s="15">
        <v>220638200023</v>
      </c>
      <c r="K34" s="14">
        <v>19</v>
      </c>
      <c r="L34" s="14">
        <v>14</v>
      </c>
      <c r="M34" s="14">
        <f t="shared" si="0"/>
        <v>33</v>
      </c>
      <c r="N34" s="14">
        <v>5</v>
      </c>
      <c r="O34" s="14">
        <v>5</v>
      </c>
      <c r="P34" s="14">
        <v>5</v>
      </c>
      <c r="Q34" s="14">
        <f t="shared" si="1"/>
        <v>48</v>
      </c>
      <c r="R34" s="14">
        <v>24</v>
      </c>
      <c r="S34" s="14"/>
      <c r="T34" s="14" t="s">
        <v>57</v>
      </c>
      <c r="U34" s="14" t="s">
        <v>38</v>
      </c>
      <c r="V34" s="14"/>
      <c r="W34" s="14"/>
      <c r="X34" s="14"/>
    </row>
    <row r="35" spans="1:24">
      <c r="A35" s="14">
        <v>24</v>
      </c>
      <c r="B35" s="16">
        <v>202212761609</v>
      </c>
      <c r="C35" s="14" t="s">
        <v>69</v>
      </c>
      <c r="D35" s="36"/>
      <c r="E35" s="38"/>
      <c r="F35" s="36"/>
      <c r="G35" s="36"/>
      <c r="H35" s="40"/>
      <c r="I35" s="38"/>
      <c r="J35" s="15">
        <v>220638200024</v>
      </c>
      <c r="K35" s="14">
        <v>18</v>
      </c>
      <c r="L35" s="14">
        <v>14</v>
      </c>
      <c r="M35" s="14">
        <f t="shared" si="0"/>
        <v>32</v>
      </c>
      <c r="N35" s="14">
        <v>5</v>
      </c>
      <c r="O35" s="14">
        <v>5</v>
      </c>
      <c r="P35" s="14">
        <v>5</v>
      </c>
      <c r="Q35" s="14">
        <f t="shared" si="1"/>
        <v>47</v>
      </c>
      <c r="R35" s="14">
        <v>23</v>
      </c>
      <c r="S35" s="14"/>
      <c r="T35" s="14" t="s">
        <v>57</v>
      </c>
      <c r="U35" s="14" t="s">
        <v>38</v>
      </c>
      <c r="V35" s="14"/>
      <c r="W35" s="14"/>
      <c r="X35" s="14"/>
    </row>
    <row r="36" spans="1:24">
      <c r="A36" s="14">
        <v>25</v>
      </c>
      <c r="B36" s="16">
        <v>202212625018</v>
      </c>
      <c r="C36" s="14" t="s">
        <v>70</v>
      </c>
      <c r="D36" s="36"/>
      <c r="E36" s="38"/>
      <c r="F36" s="36"/>
      <c r="G36" s="36"/>
      <c r="H36" s="40"/>
      <c r="I36" s="38"/>
      <c r="J36" s="15">
        <v>220638200025</v>
      </c>
      <c r="K36" s="14">
        <v>19</v>
      </c>
      <c r="L36" s="14">
        <v>14</v>
      </c>
      <c r="M36" s="14">
        <f t="shared" si="0"/>
        <v>33</v>
      </c>
      <c r="N36" s="14">
        <v>5</v>
      </c>
      <c r="O36" s="14">
        <v>5</v>
      </c>
      <c r="P36" s="14">
        <v>5</v>
      </c>
      <c r="Q36" s="14">
        <f t="shared" si="1"/>
        <v>48</v>
      </c>
      <c r="R36" s="14">
        <v>24</v>
      </c>
      <c r="S36" s="14"/>
      <c r="T36" s="14" t="s">
        <v>40</v>
      </c>
      <c r="U36" s="14" t="s">
        <v>38</v>
      </c>
      <c r="V36" s="14"/>
      <c r="W36" s="14"/>
      <c r="X36" s="14"/>
    </row>
    <row r="37" spans="1:24">
      <c r="A37" s="14">
        <v>26</v>
      </c>
      <c r="B37" s="16">
        <v>202212332244</v>
      </c>
      <c r="C37" s="14" t="s">
        <v>71</v>
      </c>
      <c r="D37" s="36"/>
      <c r="E37" s="38"/>
      <c r="F37" s="36"/>
      <c r="G37" s="36"/>
      <c r="H37" s="40"/>
      <c r="I37" s="38"/>
      <c r="J37" s="15">
        <v>220638200026</v>
      </c>
      <c r="K37" s="14">
        <v>18</v>
      </c>
      <c r="L37" s="14">
        <v>14</v>
      </c>
      <c r="M37" s="14">
        <f t="shared" si="0"/>
        <v>32</v>
      </c>
      <c r="N37" s="14">
        <v>5</v>
      </c>
      <c r="O37" s="14">
        <v>5</v>
      </c>
      <c r="P37" s="14">
        <v>5</v>
      </c>
      <c r="Q37" s="14">
        <f t="shared" si="1"/>
        <v>47</v>
      </c>
      <c r="R37" s="14">
        <v>23</v>
      </c>
      <c r="S37" s="14"/>
      <c r="T37" s="14" t="s">
        <v>57</v>
      </c>
      <c r="U37" s="14" t="s">
        <v>38</v>
      </c>
      <c r="V37" s="14"/>
      <c r="W37" s="14"/>
      <c r="X37" s="14"/>
    </row>
    <row r="38" spans="1:24">
      <c r="A38" s="14">
        <v>27</v>
      </c>
      <c r="B38" s="16">
        <v>202212516572</v>
      </c>
      <c r="C38" s="14" t="s">
        <v>72</v>
      </c>
      <c r="D38" s="36"/>
      <c r="E38" s="38"/>
      <c r="F38" s="36"/>
      <c r="G38" s="36"/>
      <c r="H38" s="40"/>
      <c r="I38" s="38"/>
      <c r="J38" s="15">
        <v>220638200027</v>
      </c>
      <c r="K38" s="14">
        <v>19</v>
      </c>
      <c r="L38" s="14">
        <v>14</v>
      </c>
      <c r="M38" s="14">
        <f t="shared" si="0"/>
        <v>33</v>
      </c>
      <c r="N38" s="14">
        <v>5</v>
      </c>
      <c r="O38" s="14">
        <v>5</v>
      </c>
      <c r="P38" s="14">
        <v>5</v>
      </c>
      <c r="Q38" s="14">
        <f t="shared" si="1"/>
        <v>48</v>
      </c>
      <c r="R38" s="14">
        <v>24</v>
      </c>
      <c r="S38" s="14"/>
      <c r="T38" s="14" t="s">
        <v>40</v>
      </c>
      <c r="U38" s="14" t="s">
        <v>38</v>
      </c>
      <c r="V38" s="14"/>
      <c r="W38" s="14"/>
      <c r="X38" s="14"/>
    </row>
    <row r="39" spans="1:24">
      <c r="A39" s="14"/>
      <c r="B39" s="14"/>
      <c r="C39" s="18" t="s">
        <v>73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>
      <c r="A40" s="14">
        <v>1</v>
      </c>
      <c r="B40" s="14"/>
      <c r="C40" s="14" t="s">
        <v>74</v>
      </c>
      <c r="D40" s="14"/>
      <c r="E40" s="14"/>
      <c r="F40" s="14"/>
      <c r="G40" s="14"/>
      <c r="H40" s="14"/>
      <c r="I40" s="14"/>
      <c r="J40" s="16">
        <v>220638100001</v>
      </c>
      <c r="K40" s="14">
        <v>16</v>
      </c>
      <c r="L40" s="14">
        <v>11</v>
      </c>
      <c r="M40" s="14">
        <v>27</v>
      </c>
      <c r="N40" s="14">
        <v>5</v>
      </c>
      <c r="O40" s="14">
        <v>5</v>
      </c>
      <c r="P40" s="14">
        <v>5</v>
      </c>
      <c r="Q40" s="14">
        <v>42</v>
      </c>
      <c r="R40" s="14">
        <v>21</v>
      </c>
      <c r="S40" s="14"/>
      <c r="T40" s="14" t="s">
        <v>57</v>
      </c>
      <c r="U40" s="14" t="s">
        <v>38</v>
      </c>
      <c r="V40" s="14"/>
      <c r="W40" s="14"/>
      <c r="X40" s="14"/>
    </row>
    <row r="43" spans="1:24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5" spans="1:24" ht="15.6">
      <c r="B45" s="63" t="s">
        <v>83</v>
      </c>
      <c r="C45" s="33"/>
    </row>
    <row r="46" spans="1:24">
      <c r="C46" s="7" t="s">
        <v>76</v>
      </c>
    </row>
    <row r="47" spans="1:24">
      <c r="C47" s="7" t="s">
        <v>77</v>
      </c>
    </row>
    <row r="48" spans="1:24">
      <c r="C48" s="7" t="s">
        <v>78</v>
      </c>
    </row>
    <row r="51" spans="2:22">
      <c r="B51" s="33" t="s">
        <v>79</v>
      </c>
      <c r="C51" s="34"/>
      <c r="H51" s="33" t="s">
        <v>80</v>
      </c>
      <c r="I51" s="34"/>
      <c r="J51" s="34"/>
      <c r="K51" s="34"/>
      <c r="L51" s="34"/>
      <c r="M51" s="34"/>
      <c r="Q51" s="33" t="s">
        <v>81</v>
      </c>
      <c r="R51" s="34"/>
      <c r="S51" s="34"/>
      <c r="T51" s="34"/>
      <c r="U51" s="34"/>
      <c r="V51" s="34"/>
    </row>
  </sheetData>
  <mergeCells count="41">
    <mergeCell ref="A8:A11"/>
    <mergeCell ref="B8:B11"/>
    <mergeCell ref="C8:C11"/>
    <mergeCell ref="D8:D11"/>
    <mergeCell ref="E8:E11"/>
    <mergeCell ref="A1:X5"/>
    <mergeCell ref="A7:E7"/>
    <mergeCell ref="G7:J7"/>
    <mergeCell ref="L7:N7"/>
    <mergeCell ref="Q7:X7"/>
    <mergeCell ref="X8:X11"/>
    <mergeCell ref="F8:F11"/>
    <mergeCell ref="G8:G11"/>
    <mergeCell ref="H8:H11"/>
    <mergeCell ref="I8:I11"/>
    <mergeCell ref="J8:J11"/>
    <mergeCell ref="K8:Q8"/>
    <mergeCell ref="K10:K11"/>
    <mergeCell ref="L10:L11"/>
    <mergeCell ref="Q10:Q11"/>
    <mergeCell ref="W10:W11"/>
    <mergeCell ref="S8:S9"/>
    <mergeCell ref="T8:T9"/>
    <mergeCell ref="U8:U9"/>
    <mergeCell ref="V8:V9"/>
    <mergeCell ref="W8:W9"/>
    <mergeCell ref="R10:R11"/>
    <mergeCell ref="S10:S11"/>
    <mergeCell ref="T10:T11"/>
    <mergeCell ref="U10:U11"/>
    <mergeCell ref="V10:V11"/>
    <mergeCell ref="B45:C45"/>
    <mergeCell ref="B51:C51"/>
    <mergeCell ref="H51:M51"/>
    <mergeCell ref="Q51:V51"/>
    <mergeCell ref="D12:D38"/>
    <mergeCell ref="E12:E38"/>
    <mergeCell ref="F12:F38"/>
    <mergeCell ref="G12:G38"/>
    <mergeCell ref="H12:H38"/>
    <mergeCell ref="I12:I38"/>
  </mergeCells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E70EE-1B1A-484E-ADA7-884DD7928DCB}">
  <dimension ref="A1:X51"/>
  <sheetViews>
    <sheetView zoomScale="102" zoomScaleNormal="102" zoomScalePageLayoutView="122" workbookViewId="0">
      <selection activeCell="C8" sqref="C8:C11"/>
    </sheetView>
  </sheetViews>
  <sheetFormatPr defaultRowHeight="14.45"/>
  <cols>
    <col min="1" max="1" width="5.42578125" customWidth="1"/>
    <col min="2" max="2" width="15.28515625" customWidth="1"/>
    <col min="3" max="3" width="18.28515625" customWidth="1"/>
    <col min="4" max="4" width="4.42578125" customWidth="1"/>
    <col min="5" max="5" width="3.28515625" customWidth="1"/>
    <col min="6" max="6" width="3.85546875" customWidth="1"/>
    <col min="7" max="8" width="3.7109375" customWidth="1"/>
    <col min="9" max="9" width="4.140625" customWidth="1"/>
    <col min="10" max="10" width="14.42578125" customWidth="1"/>
    <col min="11" max="11" width="6.28515625" customWidth="1"/>
    <col min="12" max="12" width="4.7109375" customWidth="1"/>
    <col min="13" max="13" width="3.7109375" customWidth="1"/>
    <col min="14" max="14" width="2.28515625" customWidth="1"/>
    <col min="15" max="15" width="2.7109375" customWidth="1"/>
    <col min="16" max="16" width="2.42578125" customWidth="1"/>
    <col min="17" max="18" width="3" customWidth="1"/>
    <col min="19" max="19" width="3.28515625" customWidth="1"/>
    <col min="20" max="20" width="3" customWidth="1"/>
    <col min="21" max="21" width="2.7109375" customWidth="1"/>
    <col min="22" max="22" width="4.140625" customWidth="1"/>
    <col min="23" max="23" width="3.28515625" customWidth="1"/>
    <col min="24" max="24" width="7" customWidth="1"/>
  </cols>
  <sheetData>
    <row r="1" spans="1:24" ht="3" customHeight="1">
      <c r="A1" s="5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hidden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4" ht="15.6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</row>
    <row r="6" spans="1:24" ht="14.45" hidden="1" customHeight="1"/>
    <row r="7" spans="1:24" ht="19.899999999999999" customHeight="1">
      <c r="A7" s="96" t="s">
        <v>1</v>
      </c>
      <c r="B7" s="97"/>
      <c r="C7" s="97"/>
      <c r="D7" s="97"/>
      <c r="E7" s="98"/>
      <c r="F7" s="19"/>
      <c r="G7" s="93" t="s">
        <v>2</v>
      </c>
      <c r="H7" s="97"/>
      <c r="I7" s="97"/>
      <c r="J7" s="98"/>
      <c r="K7" s="93" t="s">
        <v>3</v>
      </c>
      <c r="L7" s="94"/>
      <c r="M7" s="94"/>
      <c r="N7" s="94"/>
      <c r="O7" s="94"/>
      <c r="P7" s="95"/>
      <c r="Q7" s="93" t="s">
        <v>4</v>
      </c>
      <c r="R7" s="94"/>
      <c r="S7" s="97"/>
      <c r="T7" s="97"/>
      <c r="U7" s="97"/>
      <c r="V7" s="97"/>
      <c r="W7" s="97"/>
      <c r="X7" s="99"/>
    </row>
    <row r="8" spans="1:24">
      <c r="A8" s="89" t="s">
        <v>5</v>
      </c>
      <c r="B8" s="74" t="s">
        <v>6</v>
      </c>
      <c r="C8" s="100" t="s">
        <v>85</v>
      </c>
      <c r="D8" s="72" t="s">
        <v>8</v>
      </c>
      <c r="E8" s="72" t="s">
        <v>9</v>
      </c>
      <c r="F8" s="72" t="s">
        <v>10</v>
      </c>
      <c r="G8" s="72" t="s">
        <v>11</v>
      </c>
      <c r="H8" s="72" t="s">
        <v>12</v>
      </c>
      <c r="I8" s="72" t="s">
        <v>13</v>
      </c>
      <c r="J8" s="74" t="s">
        <v>14</v>
      </c>
      <c r="K8" s="76" t="s">
        <v>15</v>
      </c>
      <c r="L8" s="77"/>
      <c r="M8" s="77"/>
      <c r="N8" s="77"/>
      <c r="O8" s="77"/>
      <c r="P8" s="77"/>
      <c r="Q8" s="78"/>
      <c r="R8" s="3"/>
      <c r="S8" s="79" t="s">
        <v>16</v>
      </c>
      <c r="T8" s="79" t="s">
        <v>17</v>
      </c>
      <c r="U8" s="79" t="s">
        <v>18</v>
      </c>
      <c r="V8" s="79" t="s">
        <v>19</v>
      </c>
      <c r="W8" s="79" t="s">
        <v>18</v>
      </c>
      <c r="X8" s="70" t="s">
        <v>20</v>
      </c>
    </row>
    <row r="9" spans="1:24" ht="51" customHeight="1">
      <c r="A9" s="90"/>
      <c r="B9" s="75"/>
      <c r="C9" s="101"/>
      <c r="D9" s="73"/>
      <c r="E9" s="73"/>
      <c r="F9" s="73"/>
      <c r="G9" s="73"/>
      <c r="H9" s="73"/>
      <c r="I9" s="73"/>
      <c r="J9" s="75"/>
      <c r="K9" s="9" t="s">
        <v>21</v>
      </c>
      <c r="L9" s="9" t="s">
        <v>22</v>
      </c>
      <c r="M9" s="9" t="s">
        <v>23</v>
      </c>
      <c r="N9" s="9" t="s">
        <v>24</v>
      </c>
      <c r="O9" s="9" t="s">
        <v>25</v>
      </c>
      <c r="P9" s="9" t="s">
        <v>26</v>
      </c>
      <c r="Q9" s="10" t="s">
        <v>27</v>
      </c>
      <c r="R9" s="11" t="s">
        <v>28</v>
      </c>
      <c r="S9" s="80"/>
      <c r="T9" s="80"/>
      <c r="U9" s="80"/>
      <c r="V9" s="80"/>
      <c r="W9" s="80"/>
      <c r="X9" s="71"/>
    </row>
    <row r="10" spans="1:24" ht="28.9">
      <c r="A10" s="90"/>
      <c r="B10" s="75"/>
      <c r="C10" s="101"/>
      <c r="D10" s="73"/>
      <c r="E10" s="73"/>
      <c r="F10" s="73"/>
      <c r="G10" s="73"/>
      <c r="H10" s="73"/>
      <c r="I10" s="73"/>
      <c r="J10" s="75"/>
      <c r="K10" s="67">
        <v>20</v>
      </c>
      <c r="L10" s="67">
        <v>15</v>
      </c>
      <c r="M10" s="4" t="s">
        <v>29</v>
      </c>
      <c r="N10" s="5" t="s">
        <v>30</v>
      </c>
      <c r="O10" s="5" t="s">
        <v>31</v>
      </c>
      <c r="P10" s="6" t="s">
        <v>32</v>
      </c>
      <c r="Q10" s="64">
        <v>50</v>
      </c>
      <c r="R10" s="64">
        <v>25</v>
      </c>
      <c r="S10" s="66">
        <v>75</v>
      </c>
      <c r="T10" s="67">
        <v>100</v>
      </c>
      <c r="U10" s="69" t="s">
        <v>33</v>
      </c>
      <c r="V10" s="67">
        <v>50</v>
      </c>
      <c r="W10" s="69" t="s">
        <v>33</v>
      </c>
      <c r="X10" s="71"/>
    </row>
    <row r="11" spans="1:24">
      <c r="A11" s="90"/>
      <c r="B11" s="75"/>
      <c r="C11" s="101"/>
      <c r="D11" s="73"/>
      <c r="E11" s="73"/>
      <c r="F11" s="73"/>
      <c r="G11" s="73"/>
      <c r="H11" s="73"/>
      <c r="I11" s="73"/>
      <c r="J11" s="75"/>
      <c r="K11" s="68"/>
      <c r="L11" s="68"/>
      <c r="M11" s="8">
        <v>35</v>
      </c>
      <c r="N11" s="8">
        <v>5</v>
      </c>
      <c r="O11" s="8">
        <v>5</v>
      </c>
      <c r="P11" s="13">
        <v>5</v>
      </c>
      <c r="Q11" s="65"/>
      <c r="R11" s="65"/>
      <c r="S11" s="59"/>
      <c r="T11" s="68"/>
      <c r="U11" s="68"/>
      <c r="V11" s="68"/>
      <c r="W11" s="68"/>
      <c r="X11" s="71"/>
    </row>
    <row r="12" spans="1:24" ht="22.9" customHeight="1">
      <c r="A12" s="14">
        <v>1</v>
      </c>
      <c r="B12" s="15">
        <v>202212716740</v>
      </c>
      <c r="C12" s="14" t="s">
        <v>34</v>
      </c>
      <c r="D12" s="36"/>
      <c r="E12" s="38" t="s">
        <v>35</v>
      </c>
      <c r="F12" s="36"/>
      <c r="G12" s="36"/>
      <c r="H12" s="40">
        <v>82</v>
      </c>
      <c r="I12" s="38" t="s">
        <v>36</v>
      </c>
      <c r="J12" s="15">
        <v>220638200001</v>
      </c>
      <c r="K12" s="14">
        <v>19</v>
      </c>
      <c r="L12" s="14">
        <v>14</v>
      </c>
      <c r="M12" s="14">
        <v>33</v>
      </c>
      <c r="N12" s="14">
        <v>5</v>
      </c>
      <c r="O12" s="14">
        <v>5</v>
      </c>
      <c r="P12" s="14">
        <v>5</v>
      </c>
      <c r="Q12" s="14">
        <f>SUM(M12:P12)</f>
        <v>48</v>
      </c>
      <c r="R12" s="14">
        <v>24</v>
      </c>
      <c r="S12" s="14"/>
      <c r="T12" s="14" t="s">
        <v>37</v>
      </c>
      <c r="U12" s="14" t="s">
        <v>38</v>
      </c>
      <c r="V12" s="14"/>
      <c r="W12" s="14"/>
      <c r="X12" s="14"/>
    </row>
    <row r="13" spans="1:24">
      <c r="A13" s="14">
        <v>2</v>
      </c>
      <c r="B13" s="15">
        <v>202212752892</v>
      </c>
      <c r="C13" s="14" t="s">
        <v>39</v>
      </c>
      <c r="D13" s="36"/>
      <c r="E13" s="38"/>
      <c r="F13" s="36"/>
      <c r="G13" s="36"/>
      <c r="H13" s="40"/>
      <c r="I13" s="38"/>
      <c r="J13" s="15">
        <v>220638200002</v>
      </c>
      <c r="K13" s="14">
        <v>18</v>
      </c>
      <c r="L13" s="14">
        <v>13</v>
      </c>
      <c r="M13" s="14">
        <f>SUM(K13:L13)</f>
        <v>31</v>
      </c>
      <c r="N13" s="14">
        <v>5</v>
      </c>
      <c r="O13" s="14">
        <v>5</v>
      </c>
      <c r="P13" s="14">
        <v>5</v>
      </c>
      <c r="Q13" s="14">
        <f>SUM(M13:P13)</f>
        <v>46</v>
      </c>
      <c r="R13" s="14">
        <v>23</v>
      </c>
      <c r="S13" s="14"/>
      <c r="T13" s="14" t="s">
        <v>40</v>
      </c>
      <c r="U13" s="14" t="s">
        <v>38</v>
      </c>
      <c r="V13" s="14"/>
      <c r="W13" s="14"/>
      <c r="X13" s="14"/>
    </row>
    <row r="14" spans="1:24">
      <c r="A14" s="14">
        <v>3</v>
      </c>
      <c r="B14" s="15">
        <v>202212757184</v>
      </c>
      <c r="C14" s="14" t="s">
        <v>41</v>
      </c>
      <c r="D14" s="36"/>
      <c r="E14" s="38"/>
      <c r="F14" s="36"/>
      <c r="G14" s="36"/>
      <c r="H14" s="40"/>
      <c r="I14" s="38"/>
      <c r="J14" s="15">
        <v>220638200003</v>
      </c>
      <c r="K14" s="14">
        <v>19</v>
      </c>
      <c r="L14" s="14">
        <v>14</v>
      </c>
      <c r="M14" s="14">
        <f>SUM(K14:L14)</f>
        <v>33</v>
      </c>
      <c r="N14" s="14">
        <v>5</v>
      </c>
      <c r="O14" s="14">
        <v>5</v>
      </c>
      <c r="P14" s="14">
        <v>5</v>
      </c>
      <c r="Q14" s="14">
        <f>SUM(M14:P14)</f>
        <v>48</v>
      </c>
      <c r="R14" s="14">
        <v>24</v>
      </c>
      <c r="S14" s="14"/>
      <c r="T14" s="14" t="s">
        <v>42</v>
      </c>
      <c r="U14" s="14" t="s">
        <v>38</v>
      </c>
      <c r="V14" s="14"/>
      <c r="W14" s="14"/>
      <c r="X14" s="14"/>
    </row>
    <row r="15" spans="1:24">
      <c r="A15" s="14">
        <v>4</v>
      </c>
      <c r="B15" s="15">
        <v>202212230736</v>
      </c>
      <c r="C15" s="14" t="s">
        <v>43</v>
      </c>
      <c r="D15" s="36"/>
      <c r="E15" s="38"/>
      <c r="F15" s="36"/>
      <c r="G15" s="36"/>
      <c r="H15" s="40"/>
      <c r="I15" s="38"/>
      <c r="J15" s="15">
        <v>220638200004</v>
      </c>
      <c r="K15" s="14">
        <v>18</v>
      </c>
      <c r="L15" s="14">
        <v>14</v>
      </c>
      <c r="M15" s="14">
        <f>SUM(K15:L15)</f>
        <v>32</v>
      </c>
      <c r="N15" s="14">
        <v>5</v>
      </c>
      <c r="O15" s="14">
        <v>5</v>
      </c>
      <c r="P15" s="14">
        <v>5</v>
      </c>
      <c r="Q15" s="14">
        <f>SUM(M15:P15)</f>
        <v>47</v>
      </c>
      <c r="R15" s="14">
        <v>23</v>
      </c>
      <c r="S15" s="14"/>
      <c r="T15" s="14" t="s">
        <v>40</v>
      </c>
      <c r="U15" s="14" t="s">
        <v>38</v>
      </c>
      <c r="V15" s="14"/>
      <c r="W15" s="14"/>
      <c r="X15" s="14"/>
    </row>
    <row r="16" spans="1:24">
      <c r="A16" s="14">
        <v>5</v>
      </c>
      <c r="B16" s="15">
        <v>202212713483</v>
      </c>
      <c r="C16" s="14" t="s">
        <v>44</v>
      </c>
      <c r="D16" s="36"/>
      <c r="E16" s="38"/>
      <c r="F16" s="36"/>
      <c r="G16" s="36"/>
      <c r="H16" s="40"/>
      <c r="I16" s="38"/>
      <c r="J16" s="15">
        <v>220638200005</v>
      </c>
      <c r="K16" s="14">
        <v>18</v>
      </c>
      <c r="L16" s="14">
        <v>13</v>
      </c>
      <c r="M16" s="14">
        <f>SUM(K16:L16)</f>
        <v>31</v>
      </c>
      <c r="N16" s="14">
        <v>5</v>
      </c>
      <c r="O16" s="14">
        <v>5</v>
      </c>
      <c r="P16" s="14">
        <v>5</v>
      </c>
      <c r="Q16" s="14">
        <f>SUM(M16:P16)</f>
        <v>46</v>
      </c>
      <c r="R16" s="14">
        <v>23</v>
      </c>
      <c r="S16" s="14"/>
      <c r="T16" s="14" t="s">
        <v>40</v>
      </c>
      <c r="U16" s="14" t="s">
        <v>38</v>
      </c>
      <c r="V16" s="14"/>
      <c r="W16" s="14"/>
      <c r="X16" s="14"/>
    </row>
    <row r="17" spans="1:24">
      <c r="A17" s="14">
        <v>6</v>
      </c>
      <c r="B17" s="15">
        <v>202211746738</v>
      </c>
      <c r="C17" s="14" t="s">
        <v>45</v>
      </c>
      <c r="D17" s="36"/>
      <c r="E17" s="38"/>
      <c r="F17" s="36"/>
      <c r="G17" s="36"/>
      <c r="H17" s="40"/>
      <c r="I17" s="38"/>
      <c r="J17" s="15">
        <v>220638200006</v>
      </c>
      <c r="K17" s="14" t="s">
        <v>46</v>
      </c>
      <c r="L17" s="14" t="s">
        <v>46</v>
      </c>
      <c r="M17" s="14"/>
      <c r="N17" s="14" t="s">
        <v>46</v>
      </c>
      <c r="O17" s="14" t="s">
        <v>46</v>
      </c>
      <c r="P17" s="14" t="s">
        <v>46</v>
      </c>
      <c r="Q17" s="14" t="s">
        <v>46</v>
      </c>
      <c r="R17" s="14" t="s">
        <v>46</v>
      </c>
      <c r="S17" s="14"/>
      <c r="T17" s="14" t="s">
        <v>46</v>
      </c>
      <c r="U17" s="14" t="s">
        <v>47</v>
      </c>
      <c r="V17" s="14"/>
      <c r="W17" s="14"/>
      <c r="X17" s="14"/>
    </row>
    <row r="18" spans="1:24">
      <c r="A18" s="14">
        <v>7</v>
      </c>
      <c r="B18" s="15">
        <v>202212308832</v>
      </c>
      <c r="C18" s="14" t="s">
        <v>48</v>
      </c>
      <c r="D18" s="36"/>
      <c r="E18" s="38"/>
      <c r="F18" s="36"/>
      <c r="G18" s="36"/>
      <c r="H18" s="40"/>
      <c r="I18" s="38"/>
      <c r="J18" s="15">
        <v>220638200007</v>
      </c>
      <c r="K18" s="14">
        <v>18</v>
      </c>
      <c r="L18" s="14">
        <v>14</v>
      </c>
      <c r="M18" s="14">
        <f t="shared" ref="M18:M38" si="0">SUM(K18:L18)</f>
        <v>32</v>
      </c>
      <c r="N18" s="14">
        <v>5</v>
      </c>
      <c r="O18" s="14">
        <v>5</v>
      </c>
      <c r="P18" s="14">
        <v>5</v>
      </c>
      <c r="Q18" s="14">
        <f>SUM(M18:P18)</f>
        <v>47</v>
      </c>
      <c r="R18" s="14">
        <v>23</v>
      </c>
      <c r="S18" s="14"/>
      <c r="T18" s="14" t="s">
        <v>40</v>
      </c>
      <c r="U18" s="14" t="s">
        <v>38</v>
      </c>
      <c r="V18" s="14"/>
      <c r="W18" s="14"/>
      <c r="X18" s="14"/>
    </row>
    <row r="19" spans="1:24">
      <c r="A19" s="14">
        <v>8</v>
      </c>
      <c r="B19" s="15">
        <v>202212277151</v>
      </c>
      <c r="C19" s="14" t="s">
        <v>49</v>
      </c>
      <c r="D19" s="36"/>
      <c r="E19" s="38"/>
      <c r="F19" s="36"/>
      <c r="G19" s="36"/>
      <c r="H19" s="40"/>
      <c r="I19" s="38"/>
      <c r="J19" s="15">
        <v>220638200008</v>
      </c>
      <c r="K19" s="14">
        <v>18</v>
      </c>
      <c r="L19" s="14">
        <v>13</v>
      </c>
      <c r="M19" s="14">
        <f t="shared" si="0"/>
        <v>31</v>
      </c>
      <c r="N19" s="14">
        <v>5</v>
      </c>
      <c r="O19" s="14">
        <v>5</v>
      </c>
      <c r="P19" s="14">
        <v>5</v>
      </c>
      <c r="Q19" s="14">
        <f>SUM(M19:P19)</f>
        <v>46</v>
      </c>
      <c r="R19" s="14">
        <v>23</v>
      </c>
      <c r="S19" s="14"/>
      <c r="T19" s="14" t="s">
        <v>37</v>
      </c>
      <c r="U19" s="14" t="s">
        <v>38</v>
      </c>
      <c r="V19" s="14"/>
      <c r="W19" s="14"/>
      <c r="X19" s="14"/>
    </row>
    <row r="20" spans="1:24">
      <c r="A20" s="14">
        <v>9</v>
      </c>
      <c r="B20" s="15">
        <v>202212726445</v>
      </c>
      <c r="C20" s="14" t="s">
        <v>50</v>
      </c>
      <c r="D20" s="36"/>
      <c r="E20" s="38"/>
      <c r="F20" s="36"/>
      <c r="G20" s="36"/>
      <c r="H20" s="40"/>
      <c r="I20" s="38"/>
      <c r="J20" s="15">
        <v>220638200009</v>
      </c>
      <c r="K20" s="14">
        <v>13</v>
      </c>
      <c r="L20" s="14">
        <v>10</v>
      </c>
      <c r="M20" s="14">
        <f t="shared" si="0"/>
        <v>23</v>
      </c>
      <c r="N20" s="14">
        <v>4</v>
      </c>
      <c r="O20" s="14">
        <v>4</v>
      </c>
      <c r="P20" s="14">
        <v>5</v>
      </c>
      <c r="Q20" s="14">
        <v>42</v>
      </c>
      <c r="R20" s="14">
        <v>21</v>
      </c>
      <c r="S20" s="14"/>
      <c r="T20" s="14" t="s">
        <v>51</v>
      </c>
      <c r="U20" s="14" t="s">
        <v>38</v>
      </c>
      <c r="V20" s="14"/>
      <c r="W20" s="14"/>
      <c r="X20" s="14"/>
    </row>
    <row r="21" spans="1:24">
      <c r="A21" s="14">
        <v>10</v>
      </c>
      <c r="B21" s="15">
        <v>202212719759</v>
      </c>
      <c r="C21" s="14" t="s">
        <v>52</v>
      </c>
      <c r="D21" s="36"/>
      <c r="E21" s="38"/>
      <c r="F21" s="36"/>
      <c r="G21" s="36"/>
      <c r="H21" s="40"/>
      <c r="I21" s="38"/>
      <c r="J21" s="15">
        <v>220638200010</v>
      </c>
      <c r="K21" s="14">
        <v>18</v>
      </c>
      <c r="L21" s="16">
        <v>13</v>
      </c>
      <c r="M21" s="14">
        <f t="shared" si="0"/>
        <v>31</v>
      </c>
      <c r="N21" s="16">
        <v>5</v>
      </c>
      <c r="O21" s="14">
        <v>5</v>
      </c>
      <c r="P21" s="16">
        <v>4</v>
      </c>
      <c r="Q21" s="14">
        <f t="shared" ref="Q21:Q38" si="1">SUM(M21:P21)</f>
        <v>45</v>
      </c>
      <c r="R21" s="16">
        <v>22</v>
      </c>
      <c r="S21" s="14"/>
      <c r="T21" s="14" t="s">
        <v>37</v>
      </c>
      <c r="U21" s="14" t="s">
        <v>38</v>
      </c>
      <c r="V21" s="14"/>
      <c r="W21" s="14"/>
      <c r="X21" s="14"/>
    </row>
    <row r="22" spans="1:24">
      <c r="A22" s="14">
        <v>11</v>
      </c>
      <c r="B22" s="15">
        <v>202212327626</v>
      </c>
      <c r="C22" s="14" t="s">
        <v>53</v>
      </c>
      <c r="D22" s="36"/>
      <c r="E22" s="38"/>
      <c r="F22" s="36"/>
      <c r="G22" s="36"/>
      <c r="H22" s="40"/>
      <c r="I22" s="38"/>
      <c r="J22" s="15">
        <v>220638200011</v>
      </c>
      <c r="K22" s="14">
        <v>18</v>
      </c>
      <c r="L22" s="14">
        <v>14</v>
      </c>
      <c r="M22" s="14">
        <f t="shared" si="0"/>
        <v>32</v>
      </c>
      <c r="N22" s="14">
        <v>5</v>
      </c>
      <c r="O22" s="14">
        <v>5</v>
      </c>
      <c r="P22" s="14">
        <v>5</v>
      </c>
      <c r="Q22" s="14">
        <f t="shared" si="1"/>
        <v>47</v>
      </c>
      <c r="R22" s="14">
        <v>23</v>
      </c>
      <c r="S22" s="14"/>
      <c r="T22" s="14" t="s">
        <v>54</v>
      </c>
      <c r="U22" s="14" t="s">
        <v>38</v>
      </c>
      <c r="V22" s="14"/>
      <c r="W22" s="14"/>
      <c r="X22" s="14"/>
    </row>
    <row r="23" spans="1:24">
      <c r="A23" s="14">
        <v>12</v>
      </c>
      <c r="B23" s="15">
        <v>202212754356</v>
      </c>
      <c r="C23" s="14" t="s">
        <v>55</v>
      </c>
      <c r="D23" s="36"/>
      <c r="E23" s="38"/>
      <c r="F23" s="36"/>
      <c r="G23" s="36"/>
      <c r="H23" s="40"/>
      <c r="I23" s="38"/>
      <c r="J23" s="15">
        <v>220638200012</v>
      </c>
      <c r="K23" s="14">
        <v>17</v>
      </c>
      <c r="L23" s="14">
        <v>10</v>
      </c>
      <c r="M23" s="14">
        <f t="shared" si="0"/>
        <v>27</v>
      </c>
      <c r="N23" s="14">
        <v>5</v>
      </c>
      <c r="O23" s="14">
        <v>5</v>
      </c>
      <c r="P23" s="14">
        <v>5</v>
      </c>
      <c r="Q23" s="14">
        <f t="shared" si="1"/>
        <v>42</v>
      </c>
      <c r="R23" s="14">
        <v>21</v>
      </c>
      <c r="S23" s="14"/>
      <c r="T23" s="14" t="s">
        <v>54</v>
      </c>
      <c r="U23" s="14" t="s">
        <v>38</v>
      </c>
      <c r="V23" s="14"/>
      <c r="W23" s="14"/>
      <c r="X23" s="14"/>
    </row>
    <row r="24" spans="1:24">
      <c r="A24" s="14">
        <v>13</v>
      </c>
      <c r="B24" s="15">
        <v>202212723856</v>
      </c>
      <c r="C24" s="14" t="s">
        <v>56</v>
      </c>
      <c r="D24" s="36"/>
      <c r="E24" s="38"/>
      <c r="F24" s="36"/>
      <c r="G24" s="36"/>
      <c r="H24" s="40"/>
      <c r="I24" s="38"/>
      <c r="J24" s="15">
        <v>220638200013</v>
      </c>
      <c r="K24" s="14">
        <v>17</v>
      </c>
      <c r="L24" s="14">
        <v>12</v>
      </c>
      <c r="M24" s="14">
        <f t="shared" si="0"/>
        <v>29</v>
      </c>
      <c r="N24" s="14">
        <v>5</v>
      </c>
      <c r="O24" s="14">
        <v>5</v>
      </c>
      <c r="P24" s="14">
        <v>5</v>
      </c>
      <c r="Q24" s="14">
        <f t="shared" si="1"/>
        <v>44</v>
      </c>
      <c r="R24" s="14">
        <v>22</v>
      </c>
      <c r="S24" s="14"/>
      <c r="T24" s="14" t="s">
        <v>57</v>
      </c>
      <c r="U24" s="14" t="s">
        <v>38</v>
      </c>
      <c r="V24" s="14"/>
      <c r="W24" s="14"/>
      <c r="X24" s="14"/>
    </row>
    <row r="25" spans="1:24">
      <c r="A25" s="14">
        <v>14</v>
      </c>
      <c r="B25" s="15">
        <v>202212714752</v>
      </c>
      <c r="C25" s="14" t="s">
        <v>58</v>
      </c>
      <c r="D25" s="36"/>
      <c r="E25" s="38"/>
      <c r="F25" s="36"/>
      <c r="G25" s="36"/>
      <c r="H25" s="40"/>
      <c r="I25" s="38"/>
      <c r="J25" s="15">
        <v>220638200014</v>
      </c>
      <c r="K25" s="14">
        <v>16</v>
      </c>
      <c r="L25" s="14">
        <v>10</v>
      </c>
      <c r="M25" s="14">
        <f t="shared" si="0"/>
        <v>26</v>
      </c>
      <c r="N25" s="14">
        <v>5</v>
      </c>
      <c r="O25" s="14">
        <v>5</v>
      </c>
      <c r="P25" s="14">
        <v>4</v>
      </c>
      <c r="Q25" s="14">
        <f t="shared" si="1"/>
        <v>40</v>
      </c>
      <c r="R25" s="14">
        <v>20</v>
      </c>
      <c r="S25" s="14"/>
      <c r="T25" s="14" t="s">
        <v>51</v>
      </c>
      <c r="U25" s="14" t="s">
        <v>38</v>
      </c>
      <c r="V25" s="14"/>
      <c r="W25" s="14"/>
      <c r="X25" s="14"/>
    </row>
    <row r="26" spans="1:24">
      <c r="A26" s="14">
        <v>15</v>
      </c>
      <c r="B26" s="15">
        <v>202212358334</v>
      </c>
      <c r="C26" s="14" t="s">
        <v>59</v>
      </c>
      <c r="D26" s="36"/>
      <c r="E26" s="38"/>
      <c r="F26" s="36"/>
      <c r="G26" s="36"/>
      <c r="H26" s="40"/>
      <c r="I26" s="38"/>
      <c r="J26" s="15">
        <v>220638200015</v>
      </c>
      <c r="K26" s="14">
        <v>19</v>
      </c>
      <c r="L26" s="14">
        <v>10</v>
      </c>
      <c r="M26" s="14">
        <f t="shared" si="0"/>
        <v>29</v>
      </c>
      <c r="N26" s="14">
        <v>5</v>
      </c>
      <c r="O26" s="14">
        <v>5</v>
      </c>
      <c r="P26" s="14">
        <v>5</v>
      </c>
      <c r="Q26" s="14">
        <f t="shared" si="1"/>
        <v>44</v>
      </c>
      <c r="R26" s="14">
        <v>22</v>
      </c>
      <c r="S26" s="14"/>
      <c r="T26" s="14" t="s">
        <v>40</v>
      </c>
      <c r="U26" s="14" t="s">
        <v>38</v>
      </c>
      <c r="V26" s="14"/>
      <c r="W26" s="14"/>
      <c r="X26" s="14"/>
    </row>
    <row r="27" spans="1:24">
      <c r="A27" s="14">
        <v>16</v>
      </c>
      <c r="B27" s="15">
        <v>20221271622</v>
      </c>
      <c r="C27" s="14" t="s">
        <v>60</v>
      </c>
      <c r="D27" s="36"/>
      <c r="E27" s="38"/>
      <c r="F27" s="36"/>
      <c r="G27" s="36"/>
      <c r="H27" s="40"/>
      <c r="I27" s="38"/>
      <c r="J27" s="15">
        <v>220638200016</v>
      </c>
      <c r="K27" s="14">
        <v>18</v>
      </c>
      <c r="L27" s="14">
        <v>13</v>
      </c>
      <c r="M27" s="14">
        <f t="shared" si="0"/>
        <v>31</v>
      </c>
      <c r="N27" s="14">
        <v>5</v>
      </c>
      <c r="O27" s="14">
        <v>5</v>
      </c>
      <c r="P27" s="14">
        <v>5</v>
      </c>
      <c r="Q27" s="14">
        <f t="shared" si="1"/>
        <v>46</v>
      </c>
      <c r="R27" s="14">
        <v>23</v>
      </c>
      <c r="S27" s="14"/>
      <c r="T27" s="14" t="s">
        <v>37</v>
      </c>
      <c r="U27" s="14" t="s">
        <v>38</v>
      </c>
      <c r="V27" s="14"/>
      <c r="W27" s="14"/>
      <c r="X27" s="14"/>
    </row>
    <row r="28" spans="1:24">
      <c r="A28" s="14">
        <v>17</v>
      </c>
      <c r="B28" s="15">
        <v>202212714590</v>
      </c>
      <c r="C28" s="17" t="s">
        <v>61</v>
      </c>
      <c r="D28" s="36"/>
      <c r="E28" s="38"/>
      <c r="F28" s="36"/>
      <c r="G28" s="36"/>
      <c r="H28" s="40"/>
      <c r="I28" s="38"/>
      <c r="J28" s="15">
        <v>220638200017</v>
      </c>
      <c r="K28" s="14">
        <v>18</v>
      </c>
      <c r="L28" s="14">
        <v>13</v>
      </c>
      <c r="M28" s="14">
        <f t="shared" si="0"/>
        <v>31</v>
      </c>
      <c r="N28" s="14">
        <v>5</v>
      </c>
      <c r="O28" s="14">
        <v>5</v>
      </c>
      <c r="P28" s="14">
        <v>5</v>
      </c>
      <c r="Q28" s="14">
        <f t="shared" si="1"/>
        <v>46</v>
      </c>
      <c r="R28" s="14">
        <v>23</v>
      </c>
      <c r="S28" s="14"/>
      <c r="T28" s="14" t="s">
        <v>37</v>
      </c>
      <c r="U28" s="14" t="s">
        <v>38</v>
      </c>
      <c r="V28" s="14"/>
      <c r="W28" s="14"/>
      <c r="X28" s="14"/>
    </row>
    <row r="29" spans="1:24">
      <c r="A29" s="14">
        <v>18</v>
      </c>
      <c r="B29" s="15">
        <v>202211117591</v>
      </c>
      <c r="C29" s="14" t="s">
        <v>62</v>
      </c>
      <c r="D29" s="36"/>
      <c r="E29" s="38"/>
      <c r="F29" s="36"/>
      <c r="G29" s="36"/>
      <c r="H29" s="40"/>
      <c r="I29" s="38"/>
      <c r="J29" s="15">
        <v>220638200018</v>
      </c>
      <c r="K29" s="14">
        <v>18</v>
      </c>
      <c r="L29" s="14">
        <v>12</v>
      </c>
      <c r="M29" s="14">
        <f t="shared" si="0"/>
        <v>30</v>
      </c>
      <c r="N29" s="14">
        <v>5</v>
      </c>
      <c r="O29" s="14">
        <v>5</v>
      </c>
      <c r="P29" s="14">
        <v>5</v>
      </c>
      <c r="Q29" s="14">
        <f t="shared" si="1"/>
        <v>45</v>
      </c>
      <c r="R29" s="14">
        <v>22</v>
      </c>
      <c r="S29" s="14"/>
      <c r="T29" s="14" t="s">
        <v>51</v>
      </c>
      <c r="U29" s="14" t="s">
        <v>38</v>
      </c>
      <c r="V29" s="14"/>
      <c r="W29" s="14"/>
      <c r="X29" s="14"/>
    </row>
    <row r="30" spans="1:24">
      <c r="A30" s="14">
        <v>19</v>
      </c>
      <c r="B30" s="15">
        <v>202211829899</v>
      </c>
      <c r="C30" s="14" t="s">
        <v>63</v>
      </c>
      <c r="D30" s="36"/>
      <c r="E30" s="38"/>
      <c r="F30" s="36"/>
      <c r="G30" s="36"/>
      <c r="H30" s="40"/>
      <c r="I30" s="38"/>
      <c r="J30" s="15">
        <v>220638200019</v>
      </c>
      <c r="K30" s="14">
        <v>17</v>
      </c>
      <c r="L30" s="14">
        <v>10</v>
      </c>
      <c r="M30" s="14">
        <f t="shared" si="0"/>
        <v>27</v>
      </c>
      <c r="N30" s="14">
        <v>5</v>
      </c>
      <c r="O30" s="14">
        <v>5</v>
      </c>
      <c r="P30" s="14">
        <v>4</v>
      </c>
      <c r="Q30" s="14">
        <f t="shared" si="1"/>
        <v>41</v>
      </c>
      <c r="R30" s="14">
        <v>20</v>
      </c>
      <c r="S30" s="14"/>
      <c r="T30" s="14" t="s">
        <v>64</v>
      </c>
      <c r="U30" s="14" t="s">
        <v>38</v>
      </c>
      <c r="V30" s="14"/>
      <c r="W30" s="14"/>
      <c r="X30" s="14"/>
    </row>
    <row r="31" spans="1:24">
      <c r="A31" s="14">
        <v>20</v>
      </c>
      <c r="B31" s="15">
        <v>202212754989</v>
      </c>
      <c r="C31" s="14" t="s">
        <v>65</v>
      </c>
      <c r="D31" s="36"/>
      <c r="E31" s="38"/>
      <c r="F31" s="36"/>
      <c r="G31" s="36"/>
      <c r="H31" s="40"/>
      <c r="I31" s="38"/>
      <c r="J31" s="15">
        <v>220638200020</v>
      </c>
      <c r="K31" s="14">
        <v>18</v>
      </c>
      <c r="L31" s="14">
        <v>10</v>
      </c>
      <c r="M31" s="14">
        <f t="shared" si="0"/>
        <v>28</v>
      </c>
      <c r="N31" s="14">
        <v>5</v>
      </c>
      <c r="O31" s="14">
        <v>5</v>
      </c>
      <c r="P31" s="14">
        <v>5</v>
      </c>
      <c r="Q31" s="14">
        <f t="shared" si="1"/>
        <v>43</v>
      </c>
      <c r="R31" s="14">
        <v>21</v>
      </c>
      <c r="S31" s="14"/>
      <c r="T31" s="14" t="s">
        <v>57</v>
      </c>
      <c r="U31" s="14" t="s">
        <v>38</v>
      </c>
      <c r="V31" s="14"/>
      <c r="W31" s="14"/>
      <c r="X31" s="14"/>
    </row>
    <row r="32" spans="1:24">
      <c r="A32" s="14">
        <v>21</v>
      </c>
      <c r="B32" s="15">
        <v>202212751642</v>
      </c>
      <c r="C32" s="14" t="s">
        <v>66</v>
      </c>
      <c r="D32" s="36"/>
      <c r="E32" s="38"/>
      <c r="F32" s="36"/>
      <c r="G32" s="36"/>
      <c r="H32" s="40"/>
      <c r="I32" s="38"/>
      <c r="J32" s="15">
        <v>220638200021</v>
      </c>
      <c r="K32" s="14">
        <v>19</v>
      </c>
      <c r="L32" s="14">
        <v>14</v>
      </c>
      <c r="M32" s="14">
        <f t="shared" si="0"/>
        <v>33</v>
      </c>
      <c r="N32" s="14">
        <v>5</v>
      </c>
      <c r="O32" s="14">
        <v>5</v>
      </c>
      <c r="P32" s="14">
        <v>5</v>
      </c>
      <c r="Q32" s="14">
        <f t="shared" si="1"/>
        <v>48</v>
      </c>
      <c r="R32" s="14">
        <v>24</v>
      </c>
      <c r="S32" s="14"/>
      <c r="T32" s="14" t="s">
        <v>37</v>
      </c>
      <c r="U32" s="14" t="s">
        <v>38</v>
      </c>
      <c r="V32" s="14"/>
      <c r="W32" s="14"/>
      <c r="X32" s="14"/>
    </row>
    <row r="33" spans="1:24">
      <c r="A33" s="14">
        <v>22</v>
      </c>
      <c r="B33" s="15">
        <v>202212716321</v>
      </c>
      <c r="C33" s="14" t="s">
        <v>67</v>
      </c>
      <c r="D33" s="36"/>
      <c r="E33" s="38"/>
      <c r="F33" s="36"/>
      <c r="G33" s="36"/>
      <c r="H33" s="40"/>
      <c r="I33" s="38"/>
      <c r="J33" s="15">
        <v>220638200022</v>
      </c>
      <c r="K33" s="14">
        <v>18</v>
      </c>
      <c r="L33" s="14">
        <v>14</v>
      </c>
      <c r="M33" s="14">
        <f t="shared" si="0"/>
        <v>32</v>
      </c>
      <c r="N33" s="14">
        <v>5</v>
      </c>
      <c r="O33" s="14">
        <v>5</v>
      </c>
      <c r="P33" s="14">
        <v>5</v>
      </c>
      <c r="Q33" s="14">
        <f t="shared" si="1"/>
        <v>47</v>
      </c>
      <c r="R33" s="14">
        <v>23</v>
      </c>
      <c r="S33" s="14"/>
      <c r="T33" s="14" t="s">
        <v>37</v>
      </c>
      <c r="U33" s="14" t="s">
        <v>38</v>
      </c>
      <c r="V33" s="14"/>
      <c r="W33" s="14"/>
      <c r="X33" s="14"/>
    </row>
    <row r="34" spans="1:24">
      <c r="A34" s="14">
        <v>23</v>
      </c>
      <c r="B34" s="15">
        <v>202210795229</v>
      </c>
      <c r="C34" s="14" t="s">
        <v>68</v>
      </c>
      <c r="D34" s="36"/>
      <c r="E34" s="38"/>
      <c r="F34" s="36"/>
      <c r="G34" s="36"/>
      <c r="H34" s="40"/>
      <c r="I34" s="38"/>
      <c r="J34" s="15">
        <v>220638200023</v>
      </c>
      <c r="K34" s="14">
        <v>19</v>
      </c>
      <c r="L34" s="14">
        <v>14</v>
      </c>
      <c r="M34" s="14">
        <f t="shared" si="0"/>
        <v>33</v>
      </c>
      <c r="N34" s="14">
        <v>5</v>
      </c>
      <c r="O34" s="14">
        <v>5</v>
      </c>
      <c r="P34" s="14">
        <v>5</v>
      </c>
      <c r="Q34" s="14">
        <f t="shared" si="1"/>
        <v>48</v>
      </c>
      <c r="R34" s="14">
        <v>24</v>
      </c>
      <c r="S34" s="14"/>
      <c r="T34" s="14" t="s">
        <v>57</v>
      </c>
      <c r="U34" s="14" t="s">
        <v>38</v>
      </c>
      <c r="V34" s="14"/>
      <c r="W34" s="14"/>
      <c r="X34" s="14"/>
    </row>
    <row r="35" spans="1:24">
      <c r="A35" s="14">
        <v>24</v>
      </c>
      <c r="B35" s="16">
        <v>202212761609</v>
      </c>
      <c r="C35" s="14" t="s">
        <v>69</v>
      </c>
      <c r="D35" s="36"/>
      <c r="E35" s="38"/>
      <c r="F35" s="36"/>
      <c r="G35" s="36"/>
      <c r="H35" s="40"/>
      <c r="I35" s="38"/>
      <c r="J35" s="15">
        <v>220638200024</v>
      </c>
      <c r="K35" s="14">
        <v>18</v>
      </c>
      <c r="L35" s="14">
        <v>14</v>
      </c>
      <c r="M35" s="14">
        <f t="shared" si="0"/>
        <v>32</v>
      </c>
      <c r="N35" s="14">
        <v>5</v>
      </c>
      <c r="O35" s="14">
        <v>5</v>
      </c>
      <c r="P35" s="14">
        <v>5</v>
      </c>
      <c r="Q35" s="14">
        <f t="shared" si="1"/>
        <v>47</v>
      </c>
      <c r="R35" s="14">
        <v>23</v>
      </c>
      <c r="S35" s="14"/>
      <c r="T35" s="14" t="s">
        <v>57</v>
      </c>
      <c r="U35" s="14" t="s">
        <v>38</v>
      </c>
      <c r="V35" s="14"/>
      <c r="W35" s="14"/>
      <c r="X35" s="14"/>
    </row>
    <row r="36" spans="1:24">
      <c r="A36" s="14">
        <v>25</v>
      </c>
      <c r="B36" s="16">
        <v>202212625018</v>
      </c>
      <c r="C36" s="14" t="s">
        <v>70</v>
      </c>
      <c r="D36" s="36"/>
      <c r="E36" s="38"/>
      <c r="F36" s="36"/>
      <c r="G36" s="36"/>
      <c r="H36" s="40"/>
      <c r="I36" s="38"/>
      <c r="J36" s="15">
        <v>220638200025</v>
      </c>
      <c r="K36" s="14">
        <v>19</v>
      </c>
      <c r="L36" s="14">
        <v>14</v>
      </c>
      <c r="M36" s="14">
        <f t="shared" si="0"/>
        <v>33</v>
      </c>
      <c r="N36" s="14">
        <v>5</v>
      </c>
      <c r="O36" s="14">
        <v>5</v>
      </c>
      <c r="P36" s="14">
        <v>5</v>
      </c>
      <c r="Q36" s="14">
        <f t="shared" si="1"/>
        <v>48</v>
      </c>
      <c r="R36" s="14">
        <v>24</v>
      </c>
      <c r="S36" s="14"/>
      <c r="T36" s="14" t="s">
        <v>40</v>
      </c>
      <c r="U36" s="14" t="s">
        <v>38</v>
      </c>
      <c r="V36" s="14"/>
      <c r="W36" s="14"/>
      <c r="X36" s="14"/>
    </row>
    <row r="37" spans="1:24">
      <c r="A37" s="14">
        <v>26</v>
      </c>
      <c r="B37" s="16">
        <v>202212332244</v>
      </c>
      <c r="C37" s="14" t="s">
        <v>71</v>
      </c>
      <c r="D37" s="36"/>
      <c r="E37" s="38"/>
      <c r="F37" s="36"/>
      <c r="G37" s="36"/>
      <c r="H37" s="40"/>
      <c r="I37" s="38"/>
      <c r="J37" s="15">
        <v>220638200026</v>
      </c>
      <c r="K37" s="14">
        <v>18</v>
      </c>
      <c r="L37" s="14">
        <v>14</v>
      </c>
      <c r="M37" s="14">
        <f t="shared" si="0"/>
        <v>32</v>
      </c>
      <c r="N37" s="14">
        <v>5</v>
      </c>
      <c r="O37" s="14">
        <v>5</v>
      </c>
      <c r="P37" s="14">
        <v>5</v>
      </c>
      <c r="Q37" s="14">
        <f t="shared" si="1"/>
        <v>47</v>
      </c>
      <c r="R37" s="14">
        <v>23</v>
      </c>
      <c r="S37" s="14"/>
      <c r="T37" s="14" t="s">
        <v>57</v>
      </c>
      <c r="U37" s="14" t="s">
        <v>38</v>
      </c>
      <c r="V37" s="14"/>
      <c r="W37" s="14"/>
      <c r="X37" s="14"/>
    </row>
    <row r="38" spans="1:24">
      <c r="A38" s="14">
        <v>27</v>
      </c>
      <c r="B38" s="16">
        <v>202212516572</v>
      </c>
      <c r="C38" s="14" t="s">
        <v>72</v>
      </c>
      <c r="D38" s="36"/>
      <c r="E38" s="38"/>
      <c r="F38" s="36"/>
      <c r="G38" s="36"/>
      <c r="H38" s="40"/>
      <c r="I38" s="38"/>
      <c r="J38" s="15">
        <v>220638200027</v>
      </c>
      <c r="K38" s="14">
        <v>19</v>
      </c>
      <c r="L38" s="14">
        <v>14</v>
      </c>
      <c r="M38" s="14">
        <f t="shared" si="0"/>
        <v>33</v>
      </c>
      <c r="N38" s="14">
        <v>5</v>
      </c>
      <c r="O38" s="14">
        <v>5</v>
      </c>
      <c r="P38" s="14">
        <v>5</v>
      </c>
      <c r="Q38" s="14">
        <f t="shared" si="1"/>
        <v>48</v>
      </c>
      <c r="R38" s="14">
        <v>24</v>
      </c>
      <c r="S38" s="14"/>
      <c r="T38" s="14" t="s">
        <v>40</v>
      </c>
      <c r="U38" s="14" t="s">
        <v>38</v>
      </c>
      <c r="V38" s="14"/>
      <c r="W38" s="14"/>
      <c r="X38" s="14"/>
    </row>
    <row r="39" spans="1:24">
      <c r="A39" s="14"/>
      <c r="B39" s="14"/>
      <c r="C39" s="18" t="s">
        <v>73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>
      <c r="A40" s="14">
        <v>1</v>
      </c>
      <c r="B40" s="14"/>
      <c r="C40" s="14" t="s">
        <v>74</v>
      </c>
      <c r="D40" s="14"/>
      <c r="E40" s="14"/>
      <c r="F40" s="14"/>
      <c r="G40" s="14"/>
      <c r="H40" s="14"/>
      <c r="I40" s="14"/>
      <c r="J40" s="16">
        <v>220638100001</v>
      </c>
      <c r="K40" s="14">
        <v>16</v>
      </c>
      <c r="L40" s="14">
        <v>11</v>
      </c>
      <c r="M40" s="14">
        <v>27</v>
      </c>
      <c r="N40" s="14">
        <v>5</v>
      </c>
      <c r="O40" s="14">
        <v>5</v>
      </c>
      <c r="P40" s="14">
        <v>5</v>
      </c>
      <c r="Q40" s="14">
        <v>42</v>
      </c>
      <c r="R40" s="14">
        <v>21</v>
      </c>
      <c r="S40" s="14"/>
      <c r="T40" s="14" t="s">
        <v>57</v>
      </c>
      <c r="U40" s="14" t="s">
        <v>38</v>
      </c>
      <c r="V40" s="14"/>
      <c r="W40" s="14"/>
      <c r="X40" s="14"/>
    </row>
    <row r="43" spans="1:24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5" spans="1:24" ht="15.6">
      <c r="B45" s="63" t="s">
        <v>83</v>
      </c>
      <c r="C45" s="33"/>
    </row>
    <row r="46" spans="1:24">
      <c r="C46" s="7" t="s">
        <v>86</v>
      </c>
    </row>
    <row r="47" spans="1:24">
      <c r="C47" s="7" t="s">
        <v>87</v>
      </c>
    </row>
    <row r="48" spans="1:24">
      <c r="C48" s="7" t="s">
        <v>88</v>
      </c>
    </row>
    <row r="51" spans="2:22">
      <c r="B51" s="33" t="s">
        <v>79</v>
      </c>
      <c r="C51" s="34"/>
      <c r="H51" s="33" t="s">
        <v>80</v>
      </c>
      <c r="I51" s="34"/>
      <c r="J51" s="34"/>
      <c r="K51" s="34"/>
      <c r="L51" s="34"/>
      <c r="M51" s="34"/>
      <c r="Q51" s="33" t="s">
        <v>81</v>
      </c>
      <c r="R51" s="34"/>
      <c r="S51" s="34"/>
      <c r="T51" s="34"/>
      <c r="U51" s="34"/>
      <c r="V51" s="34"/>
    </row>
  </sheetData>
  <mergeCells count="41">
    <mergeCell ref="A1:X5"/>
    <mergeCell ref="A7:E7"/>
    <mergeCell ref="G7:J7"/>
    <mergeCell ref="Q7:X7"/>
    <mergeCell ref="A8:A11"/>
    <mergeCell ref="B8:B11"/>
    <mergeCell ref="C8:C11"/>
    <mergeCell ref="D8:D11"/>
    <mergeCell ref="E8:E11"/>
    <mergeCell ref="X8:X11"/>
    <mergeCell ref="F8:F11"/>
    <mergeCell ref="G8:G11"/>
    <mergeCell ref="H8:H11"/>
    <mergeCell ref="I8:I11"/>
    <mergeCell ref="J8:J11"/>
    <mergeCell ref="K8:Q8"/>
    <mergeCell ref="K10:K11"/>
    <mergeCell ref="L10:L11"/>
    <mergeCell ref="Q10:Q11"/>
    <mergeCell ref="W10:W11"/>
    <mergeCell ref="S8:S9"/>
    <mergeCell ref="T8:T9"/>
    <mergeCell ref="U8:U9"/>
    <mergeCell ref="V8:V9"/>
    <mergeCell ref="W8:W9"/>
    <mergeCell ref="B45:C45"/>
    <mergeCell ref="B51:C51"/>
    <mergeCell ref="H51:M51"/>
    <mergeCell ref="Q51:V51"/>
    <mergeCell ref="K7:P7"/>
    <mergeCell ref="D12:D38"/>
    <mergeCell ref="E12:E38"/>
    <mergeCell ref="F12:F38"/>
    <mergeCell ref="G12:G38"/>
    <mergeCell ref="H12:H38"/>
    <mergeCell ref="I12:I38"/>
    <mergeCell ref="R10:R11"/>
    <mergeCell ref="S10:S11"/>
    <mergeCell ref="T10:T11"/>
    <mergeCell ref="U10:U11"/>
    <mergeCell ref="V10:V11"/>
  </mergeCells>
  <printOptions gridLines="1"/>
  <pageMargins left="0.19685039370078741" right="0.19685039370078741" top="0.74803149606299213" bottom="0.74803149606299213" header="0.31496062992125984" footer="0.31496062992125984"/>
  <pageSetup paperSize="9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3562E-F64B-402D-A64B-1F7B8A899C8F}">
  <dimension ref="A1:X32"/>
  <sheetViews>
    <sheetView tabSelected="1" view="pageLayout" zoomScaleNormal="75" workbookViewId="0">
      <selection activeCell="K10" sqref="K10:K11"/>
    </sheetView>
  </sheetViews>
  <sheetFormatPr defaultRowHeight="14.45"/>
  <cols>
    <col min="1" max="1" width="4" customWidth="1"/>
    <col min="2" max="2" width="13.28515625" customWidth="1"/>
    <col min="3" max="3" width="18.28515625" customWidth="1"/>
    <col min="4" max="4" width="4.42578125" customWidth="1"/>
    <col min="5" max="5" width="3.28515625" customWidth="1"/>
    <col min="6" max="6" width="5.5703125" customWidth="1"/>
    <col min="7" max="8" width="3.7109375" customWidth="1"/>
    <col min="9" max="9" width="4.140625" customWidth="1"/>
    <col min="10" max="10" width="13.42578125" customWidth="1"/>
    <col min="11" max="11" width="3.28515625" customWidth="1"/>
    <col min="12" max="12" width="3.140625" customWidth="1"/>
    <col min="13" max="13" width="4.140625" customWidth="1"/>
    <col min="14" max="15" width="2.5703125" customWidth="1"/>
    <col min="16" max="16" width="2.85546875" customWidth="1"/>
    <col min="17" max="17" width="4.140625" customWidth="1"/>
    <col min="18" max="18" width="4.5703125" customWidth="1"/>
    <col min="19" max="20" width="3.85546875" customWidth="1"/>
    <col min="21" max="21" width="3.7109375" customWidth="1"/>
    <col min="22" max="22" width="3.5703125" customWidth="1"/>
    <col min="23" max="23" width="3.7109375" customWidth="1"/>
    <col min="24" max="24" width="4.140625" customWidth="1"/>
  </cols>
  <sheetData>
    <row r="1" spans="1:24" ht="14.45" customHeight="1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</row>
    <row r="2" spans="1:24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</row>
    <row r="3" spans="1:24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</row>
    <row r="4" spans="1:24" ht="9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</row>
    <row r="5" spans="1:24" ht="16.149999999999999" hidden="1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</row>
    <row r="6" spans="1:24" ht="14.45" hidden="1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17.45" customHeight="1">
      <c r="A7" s="102" t="s">
        <v>1</v>
      </c>
      <c r="B7" s="105"/>
      <c r="C7" s="105"/>
      <c r="D7" s="105"/>
      <c r="E7" s="105"/>
      <c r="F7" s="20"/>
      <c r="G7" s="102" t="s">
        <v>2</v>
      </c>
      <c r="H7" s="105"/>
      <c r="I7" s="105"/>
      <c r="J7" s="105"/>
      <c r="K7" s="102" t="s">
        <v>89</v>
      </c>
      <c r="L7" s="102"/>
      <c r="M7" s="102"/>
      <c r="N7" s="102"/>
      <c r="O7" s="102"/>
      <c r="P7" s="102"/>
      <c r="Q7" s="102" t="s">
        <v>4</v>
      </c>
      <c r="R7" s="102"/>
      <c r="S7" s="105"/>
      <c r="T7" s="105"/>
      <c r="U7" s="105"/>
      <c r="V7" s="105"/>
      <c r="W7" s="105"/>
      <c r="X7" s="105"/>
    </row>
    <row r="8" spans="1:24">
      <c r="A8" s="106" t="s">
        <v>5</v>
      </c>
      <c r="B8" s="106" t="s">
        <v>6</v>
      </c>
      <c r="C8" s="118" t="s">
        <v>90</v>
      </c>
      <c r="D8" s="106" t="s">
        <v>8</v>
      </c>
      <c r="E8" s="106" t="s">
        <v>9</v>
      </c>
      <c r="F8" s="106" t="s">
        <v>10</v>
      </c>
      <c r="G8" s="106" t="s">
        <v>11</v>
      </c>
      <c r="H8" s="106" t="s">
        <v>12</v>
      </c>
      <c r="I8" s="106" t="s">
        <v>13</v>
      </c>
      <c r="J8" s="106" t="s">
        <v>14</v>
      </c>
      <c r="K8" s="119" t="s">
        <v>15</v>
      </c>
      <c r="L8" s="120"/>
      <c r="M8" s="120"/>
      <c r="N8" s="120"/>
      <c r="O8" s="120"/>
      <c r="P8" s="120"/>
      <c r="Q8" s="120"/>
      <c r="R8" s="21"/>
      <c r="S8" s="111" t="s">
        <v>16</v>
      </c>
      <c r="T8" s="111" t="s">
        <v>17</v>
      </c>
      <c r="U8" s="111" t="s">
        <v>18</v>
      </c>
      <c r="V8" s="111" t="s">
        <v>19</v>
      </c>
      <c r="W8" s="111" t="s">
        <v>18</v>
      </c>
      <c r="X8" s="113" t="s">
        <v>20</v>
      </c>
    </row>
    <row r="9" spans="1:24" ht="66.599999999999994" customHeight="1">
      <c r="A9" s="107"/>
      <c r="B9" s="107"/>
      <c r="C9" s="118"/>
      <c r="D9" s="107"/>
      <c r="E9" s="107"/>
      <c r="F9" s="107"/>
      <c r="G9" s="107"/>
      <c r="H9" s="107"/>
      <c r="I9" s="107"/>
      <c r="J9" s="107"/>
      <c r="K9" s="22" t="s">
        <v>21</v>
      </c>
      <c r="L9" s="22" t="s">
        <v>22</v>
      </c>
      <c r="M9" s="22" t="s">
        <v>23</v>
      </c>
      <c r="N9" s="22" t="s">
        <v>24</v>
      </c>
      <c r="O9" s="22" t="s">
        <v>25</v>
      </c>
      <c r="P9" s="22" t="s">
        <v>26</v>
      </c>
      <c r="Q9" s="22" t="s">
        <v>27</v>
      </c>
      <c r="R9" s="22" t="s">
        <v>28</v>
      </c>
      <c r="S9" s="112"/>
      <c r="T9" s="112"/>
      <c r="U9" s="112"/>
      <c r="V9" s="112"/>
      <c r="W9" s="112"/>
      <c r="X9" s="114"/>
    </row>
    <row r="10" spans="1:24" ht="22.15" customHeight="1">
      <c r="A10" s="107"/>
      <c r="B10" s="107"/>
      <c r="C10" s="118"/>
      <c r="D10" s="107"/>
      <c r="E10" s="107"/>
      <c r="F10" s="107"/>
      <c r="G10" s="107"/>
      <c r="H10" s="107"/>
      <c r="I10" s="107"/>
      <c r="J10" s="107"/>
      <c r="K10" s="108">
        <v>20</v>
      </c>
      <c r="L10" s="108">
        <v>15</v>
      </c>
      <c r="M10" s="24" t="s">
        <v>29</v>
      </c>
      <c r="N10" s="24" t="s">
        <v>30</v>
      </c>
      <c r="O10" s="24" t="s">
        <v>31</v>
      </c>
      <c r="P10" s="24" t="s">
        <v>32</v>
      </c>
      <c r="Q10" s="110">
        <v>50</v>
      </c>
      <c r="R10" s="110">
        <v>25</v>
      </c>
      <c r="S10" s="108">
        <v>75</v>
      </c>
      <c r="T10" s="108">
        <v>100</v>
      </c>
      <c r="U10" s="115" t="s">
        <v>33</v>
      </c>
      <c r="V10" s="108">
        <v>50</v>
      </c>
      <c r="W10" s="115" t="s">
        <v>33</v>
      </c>
      <c r="X10" s="114"/>
    </row>
    <row r="11" spans="1:24" ht="21.6" customHeight="1">
      <c r="A11" s="107"/>
      <c r="B11" s="107"/>
      <c r="C11" s="118"/>
      <c r="D11" s="107"/>
      <c r="E11" s="107"/>
      <c r="F11" s="107"/>
      <c r="G11" s="107"/>
      <c r="H11" s="107"/>
      <c r="I11" s="107"/>
      <c r="J11" s="107"/>
      <c r="K11" s="109"/>
      <c r="L11" s="109"/>
      <c r="M11" s="23">
        <v>35</v>
      </c>
      <c r="N11" s="23">
        <v>5</v>
      </c>
      <c r="O11" s="23">
        <v>5</v>
      </c>
      <c r="P11" s="23">
        <v>5</v>
      </c>
      <c r="Q11" s="110"/>
      <c r="R11" s="110"/>
      <c r="S11" s="109"/>
      <c r="T11" s="109"/>
      <c r="U11" s="109"/>
      <c r="V11" s="109"/>
      <c r="W11" s="109"/>
      <c r="X11" s="114"/>
    </row>
    <row r="12" spans="1:24">
      <c r="A12" s="14">
        <v>1</v>
      </c>
      <c r="B12" s="16">
        <v>202200251991</v>
      </c>
      <c r="C12" s="14" t="s">
        <v>91</v>
      </c>
      <c r="D12" s="104">
        <v>62</v>
      </c>
      <c r="E12" s="103" t="s">
        <v>92</v>
      </c>
      <c r="F12" s="103">
        <v>1</v>
      </c>
      <c r="G12" s="103"/>
      <c r="H12" s="103"/>
      <c r="I12" s="103" t="s">
        <v>92</v>
      </c>
      <c r="J12" s="16">
        <v>220636201001</v>
      </c>
      <c r="K12" s="14">
        <v>17</v>
      </c>
      <c r="L12" s="14">
        <v>13</v>
      </c>
      <c r="M12" s="14">
        <f>SUM(K12:L12)</f>
        <v>30</v>
      </c>
      <c r="N12" s="14">
        <v>5</v>
      </c>
      <c r="O12" s="14">
        <v>5</v>
      </c>
      <c r="P12" s="14">
        <v>5</v>
      </c>
      <c r="Q12" s="14">
        <f>SUM(M12:P12)</f>
        <v>45</v>
      </c>
      <c r="R12" s="14">
        <v>23</v>
      </c>
      <c r="S12" s="14"/>
      <c r="T12" s="14"/>
      <c r="U12" s="14"/>
      <c r="V12" s="14"/>
      <c r="W12" s="14"/>
      <c r="X12" s="14"/>
    </row>
    <row r="13" spans="1:24">
      <c r="A13" s="14">
        <v>2</v>
      </c>
      <c r="B13" s="16">
        <v>202200138821</v>
      </c>
      <c r="C13" s="14" t="s">
        <v>93</v>
      </c>
      <c r="D13" s="104"/>
      <c r="E13" s="103"/>
      <c r="F13" s="103"/>
      <c r="G13" s="103"/>
      <c r="H13" s="103"/>
      <c r="I13" s="103"/>
      <c r="J13" s="16">
        <v>220636201002</v>
      </c>
      <c r="K13" s="14">
        <v>19</v>
      </c>
      <c r="L13" s="14">
        <v>15</v>
      </c>
      <c r="M13" s="14">
        <f t="shared" ref="M13:M22" si="0">SUM(K13:L13)</f>
        <v>34</v>
      </c>
      <c r="N13" s="14">
        <v>5</v>
      </c>
      <c r="O13" s="14">
        <v>5</v>
      </c>
      <c r="P13" s="14">
        <v>5</v>
      </c>
      <c r="Q13" s="14">
        <f t="shared" ref="Q13:Q22" si="1">SUM(M13:P13)</f>
        <v>49</v>
      </c>
      <c r="R13" s="14">
        <v>25</v>
      </c>
      <c r="S13" s="14"/>
      <c r="T13" s="14"/>
      <c r="U13" s="14"/>
      <c r="V13" s="14"/>
      <c r="W13" s="14"/>
      <c r="X13" s="14"/>
    </row>
    <row r="14" spans="1:24">
      <c r="A14" s="14">
        <v>3</v>
      </c>
      <c r="B14" s="16">
        <v>202200138947</v>
      </c>
      <c r="C14" s="14" t="s">
        <v>94</v>
      </c>
      <c r="D14" s="104"/>
      <c r="E14" s="103"/>
      <c r="F14" s="103"/>
      <c r="G14" s="103"/>
      <c r="H14" s="103"/>
      <c r="I14" s="103"/>
      <c r="J14" s="16">
        <v>220636201003</v>
      </c>
      <c r="K14" s="14">
        <v>18</v>
      </c>
      <c r="L14" s="14">
        <v>14</v>
      </c>
      <c r="M14" s="14">
        <f t="shared" si="0"/>
        <v>32</v>
      </c>
      <c r="N14" s="14">
        <v>5</v>
      </c>
      <c r="O14" s="14">
        <v>5</v>
      </c>
      <c r="P14" s="14">
        <v>5</v>
      </c>
      <c r="Q14" s="14">
        <f t="shared" si="1"/>
        <v>47</v>
      </c>
      <c r="R14" s="14">
        <v>24</v>
      </c>
      <c r="S14" s="14"/>
      <c r="T14" s="14"/>
      <c r="U14" s="14"/>
      <c r="V14" s="14"/>
      <c r="W14" s="14"/>
      <c r="X14" s="14"/>
    </row>
    <row r="15" spans="1:24">
      <c r="A15" s="14">
        <v>4</v>
      </c>
      <c r="B15" s="16">
        <v>202200234744</v>
      </c>
      <c r="C15" s="14" t="s">
        <v>95</v>
      </c>
      <c r="D15" s="104"/>
      <c r="E15" s="103"/>
      <c r="F15" s="103"/>
      <c r="G15" s="103"/>
      <c r="H15" s="103"/>
      <c r="I15" s="103"/>
      <c r="J15" s="16">
        <v>220636201004</v>
      </c>
      <c r="K15" s="14">
        <v>15</v>
      </c>
      <c r="L15" s="14">
        <v>13</v>
      </c>
      <c r="M15" s="14">
        <f t="shared" si="0"/>
        <v>28</v>
      </c>
      <c r="N15" s="14">
        <v>5</v>
      </c>
      <c r="O15" s="14">
        <v>5</v>
      </c>
      <c r="P15" s="14">
        <v>5</v>
      </c>
      <c r="Q15" s="14">
        <f t="shared" si="1"/>
        <v>43</v>
      </c>
      <c r="R15" s="14">
        <v>22</v>
      </c>
      <c r="S15" s="14"/>
      <c r="T15" s="14"/>
      <c r="U15" s="14"/>
      <c r="V15" s="14"/>
      <c r="W15" s="14"/>
      <c r="X15" s="14"/>
    </row>
    <row r="16" spans="1:24">
      <c r="A16" s="14">
        <v>5</v>
      </c>
      <c r="B16" s="16">
        <v>202200239969</v>
      </c>
      <c r="C16" s="14" t="s">
        <v>96</v>
      </c>
      <c r="D16" s="104"/>
      <c r="E16" s="103"/>
      <c r="F16" s="103"/>
      <c r="G16" s="103"/>
      <c r="H16" s="103"/>
      <c r="I16" s="103"/>
      <c r="J16" s="16">
        <v>220636201005</v>
      </c>
      <c r="K16" s="14">
        <v>18</v>
      </c>
      <c r="L16" s="14">
        <v>13</v>
      </c>
      <c r="M16" s="14">
        <f t="shared" si="0"/>
        <v>31</v>
      </c>
      <c r="N16" s="14">
        <v>5</v>
      </c>
      <c r="O16" s="14">
        <v>5</v>
      </c>
      <c r="P16" s="14">
        <v>5</v>
      </c>
      <c r="Q16" s="14">
        <f t="shared" si="1"/>
        <v>46</v>
      </c>
      <c r="R16" s="14">
        <v>23</v>
      </c>
      <c r="S16" s="14"/>
      <c r="T16" s="14"/>
      <c r="U16" s="14"/>
      <c r="V16" s="14"/>
      <c r="W16" s="14"/>
      <c r="X16" s="14"/>
    </row>
    <row r="17" spans="1:24">
      <c r="A17" s="14">
        <v>6</v>
      </c>
      <c r="B17" s="16">
        <v>202200174506</v>
      </c>
      <c r="C17" s="14" t="s">
        <v>97</v>
      </c>
      <c r="D17" s="104"/>
      <c r="E17" s="103"/>
      <c r="F17" s="103"/>
      <c r="G17" s="103"/>
      <c r="H17" s="103"/>
      <c r="I17" s="103"/>
      <c r="J17" s="16">
        <v>220636201006</v>
      </c>
      <c r="K17" s="14">
        <v>18</v>
      </c>
      <c r="L17" s="14">
        <v>13</v>
      </c>
      <c r="M17" s="14">
        <f t="shared" si="0"/>
        <v>31</v>
      </c>
      <c r="N17" s="14">
        <v>5</v>
      </c>
      <c r="O17" s="14">
        <v>5</v>
      </c>
      <c r="P17" s="14">
        <v>4</v>
      </c>
      <c r="Q17" s="14">
        <f t="shared" si="1"/>
        <v>45</v>
      </c>
      <c r="R17" s="14">
        <v>23</v>
      </c>
      <c r="S17" s="14"/>
      <c r="T17" s="14"/>
      <c r="U17" s="14"/>
      <c r="V17" s="14"/>
      <c r="W17" s="14"/>
      <c r="X17" s="14"/>
    </row>
    <row r="18" spans="1:24">
      <c r="A18" s="14">
        <v>7</v>
      </c>
      <c r="B18" s="16">
        <v>202200240600</v>
      </c>
      <c r="C18" s="14" t="s">
        <v>98</v>
      </c>
      <c r="D18" s="104"/>
      <c r="E18" s="103"/>
      <c r="F18" s="103"/>
      <c r="G18" s="103"/>
      <c r="H18" s="103"/>
      <c r="I18" s="103"/>
      <c r="J18" s="16">
        <v>220636201007</v>
      </c>
      <c r="K18" s="14">
        <v>16</v>
      </c>
      <c r="L18" s="14">
        <v>12</v>
      </c>
      <c r="M18" s="14">
        <f t="shared" si="0"/>
        <v>28</v>
      </c>
      <c r="N18" s="14">
        <v>4</v>
      </c>
      <c r="O18" s="14">
        <v>4</v>
      </c>
      <c r="P18" s="14">
        <v>4</v>
      </c>
      <c r="Q18" s="14">
        <f t="shared" si="1"/>
        <v>40</v>
      </c>
      <c r="R18" s="14">
        <v>20</v>
      </c>
      <c r="S18" s="14"/>
      <c r="T18" s="14"/>
      <c r="U18" s="14"/>
      <c r="V18" s="14"/>
      <c r="W18" s="14"/>
      <c r="X18" s="14"/>
    </row>
    <row r="19" spans="1:24">
      <c r="A19" s="14">
        <v>8</v>
      </c>
      <c r="B19" s="16">
        <v>202200186590</v>
      </c>
      <c r="C19" s="14" t="s">
        <v>99</v>
      </c>
      <c r="D19" s="104"/>
      <c r="E19" s="103"/>
      <c r="F19" s="103"/>
      <c r="G19" s="103"/>
      <c r="H19" s="103"/>
      <c r="I19" s="103"/>
      <c r="J19" s="16">
        <v>220636201008</v>
      </c>
      <c r="K19" s="14">
        <v>16</v>
      </c>
      <c r="L19" s="14">
        <v>14</v>
      </c>
      <c r="M19" s="14">
        <f t="shared" si="0"/>
        <v>30</v>
      </c>
      <c r="N19" s="14">
        <v>5</v>
      </c>
      <c r="O19" s="14">
        <v>5</v>
      </c>
      <c r="P19" s="14">
        <v>5</v>
      </c>
      <c r="Q19" s="14">
        <f t="shared" si="1"/>
        <v>45</v>
      </c>
      <c r="R19" s="14">
        <v>23</v>
      </c>
      <c r="S19" s="14"/>
      <c r="T19" s="14"/>
      <c r="U19" s="14"/>
      <c r="V19" s="14"/>
      <c r="W19" s="14"/>
      <c r="X19" s="14"/>
    </row>
    <row r="20" spans="1:24">
      <c r="A20" s="14">
        <v>9</v>
      </c>
      <c r="B20" s="16">
        <v>202200239845</v>
      </c>
      <c r="C20" s="14" t="s">
        <v>100</v>
      </c>
      <c r="D20" s="104"/>
      <c r="E20" s="103"/>
      <c r="F20" s="103"/>
      <c r="G20" s="103"/>
      <c r="H20" s="103"/>
      <c r="I20" s="103"/>
      <c r="J20" s="16">
        <v>220636201009</v>
      </c>
      <c r="K20" s="14">
        <v>16</v>
      </c>
      <c r="L20" s="14">
        <v>12</v>
      </c>
      <c r="M20" s="14">
        <f t="shared" si="0"/>
        <v>28</v>
      </c>
      <c r="N20" s="14">
        <v>5</v>
      </c>
      <c r="O20" s="14">
        <v>5</v>
      </c>
      <c r="P20" s="14">
        <v>5</v>
      </c>
      <c r="Q20" s="14">
        <f t="shared" si="1"/>
        <v>43</v>
      </c>
      <c r="R20" s="14">
        <v>22</v>
      </c>
      <c r="S20" s="14"/>
      <c r="T20" s="14"/>
      <c r="U20" s="14"/>
      <c r="V20" s="14"/>
      <c r="W20" s="14"/>
      <c r="X20" s="14"/>
    </row>
    <row r="21" spans="1:24">
      <c r="A21" s="14">
        <v>10</v>
      </c>
      <c r="B21" s="16">
        <v>202200146869</v>
      </c>
      <c r="C21" s="14" t="s">
        <v>101</v>
      </c>
      <c r="D21" s="104"/>
      <c r="E21" s="103"/>
      <c r="F21" s="103"/>
      <c r="G21" s="103"/>
      <c r="H21" s="103"/>
      <c r="I21" s="103"/>
      <c r="J21" s="16">
        <v>220636201010</v>
      </c>
      <c r="K21" s="14">
        <v>19</v>
      </c>
      <c r="L21" s="14">
        <v>14</v>
      </c>
      <c r="M21" s="14">
        <f t="shared" si="0"/>
        <v>33</v>
      </c>
      <c r="N21" s="14">
        <v>5</v>
      </c>
      <c r="O21" s="14">
        <v>5</v>
      </c>
      <c r="P21" s="14">
        <v>5</v>
      </c>
      <c r="Q21" s="14">
        <f t="shared" si="1"/>
        <v>48</v>
      </c>
      <c r="R21" s="14">
        <v>24</v>
      </c>
      <c r="S21" s="14"/>
      <c r="T21" s="14"/>
      <c r="U21" s="14"/>
      <c r="V21" s="14"/>
      <c r="W21" s="14"/>
      <c r="X21" s="14"/>
    </row>
    <row r="22" spans="1:24" ht="13.9" customHeight="1">
      <c r="A22" s="14">
        <v>11</v>
      </c>
      <c r="B22" s="16">
        <v>202200216979</v>
      </c>
      <c r="C22" s="14" t="s">
        <v>102</v>
      </c>
      <c r="D22" s="104"/>
      <c r="E22" s="103"/>
      <c r="F22" s="103"/>
      <c r="G22" s="103"/>
      <c r="H22" s="103"/>
      <c r="I22" s="103"/>
      <c r="J22" s="16">
        <v>220636201011</v>
      </c>
      <c r="K22" s="14">
        <v>15</v>
      </c>
      <c r="L22" s="14">
        <v>13</v>
      </c>
      <c r="M22" s="14">
        <f t="shared" si="0"/>
        <v>28</v>
      </c>
      <c r="N22" s="14">
        <v>5</v>
      </c>
      <c r="O22" s="14">
        <v>5</v>
      </c>
      <c r="P22" s="14">
        <v>5</v>
      </c>
      <c r="Q22" s="14">
        <f t="shared" si="1"/>
        <v>43</v>
      </c>
      <c r="R22" s="14">
        <v>22</v>
      </c>
      <c r="S22" s="14"/>
      <c r="T22" s="14"/>
      <c r="U22" s="14"/>
      <c r="V22" s="14"/>
      <c r="W22" s="14"/>
      <c r="X22" s="14"/>
    </row>
    <row r="23" spans="1:24" ht="3.6" hidden="1" customHeight="1"/>
    <row r="24" spans="1:24" hidden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6" spans="1:24" ht="15.6">
      <c r="B26" s="63" t="s">
        <v>103</v>
      </c>
      <c r="C26" s="33"/>
    </row>
    <row r="27" spans="1:24">
      <c r="C27" s="7" t="s">
        <v>76</v>
      </c>
    </row>
    <row r="28" spans="1:24">
      <c r="C28" s="7" t="s">
        <v>77</v>
      </c>
    </row>
    <row r="29" spans="1:24">
      <c r="C29" s="7" t="s">
        <v>78</v>
      </c>
    </row>
    <row r="32" spans="1:24">
      <c r="B32" s="33" t="s">
        <v>79</v>
      </c>
      <c r="C32" s="34"/>
      <c r="H32" s="33" t="s">
        <v>80</v>
      </c>
      <c r="I32" s="34"/>
      <c r="J32" s="34"/>
      <c r="K32" s="34"/>
      <c r="L32" s="34"/>
      <c r="M32" s="34"/>
      <c r="Q32" s="33" t="s">
        <v>81</v>
      </c>
      <c r="R32" s="34"/>
      <c r="S32" s="34"/>
      <c r="T32" s="34"/>
      <c r="U32" s="34"/>
      <c r="V32" s="34"/>
    </row>
  </sheetData>
  <mergeCells count="46">
    <mergeCell ref="B32:C32"/>
    <mergeCell ref="H32:M32"/>
    <mergeCell ref="Q32:V32"/>
    <mergeCell ref="A1:X5"/>
    <mergeCell ref="C8:C11"/>
    <mergeCell ref="D8:D11"/>
    <mergeCell ref="E8:E11"/>
    <mergeCell ref="F8:F11"/>
    <mergeCell ref="B26:C26"/>
    <mergeCell ref="Q7:X7"/>
    <mergeCell ref="G8:G11"/>
    <mergeCell ref="H8:H11"/>
    <mergeCell ref="I8:I11"/>
    <mergeCell ref="J8:J11"/>
    <mergeCell ref="K8:Q8"/>
    <mergeCell ref="S8:S9"/>
    <mergeCell ref="T8:T9"/>
    <mergeCell ref="U8:U9"/>
    <mergeCell ref="V8:V9"/>
    <mergeCell ref="W8:W9"/>
    <mergeCell ref="X8:X11"/>
    <mergeCell ref="T10:T11"/>
    <mergeCell ref="U10:U11"/>
    <mergeCell ref="V10:V11"/>
    <mergeCell ref="W10:W11"/>
    <mergeCell ref="K10:K11"/>
    <mergeCell ref="L10:L11"/>
    <mergeCell ref="Q10:Q11"/>
    <mergeCell ref="R10:R11"/>
    <mergeCell ref="S10:S11"/>
    <mergeCell ref="K7:P7"/>
    <mergeCell ref="I12:I17"/>
    <mergeCell ref="D18:D22"/>
    <mergeCell ref="E18:E22"/>
    <mergeCell ref="F18:F22"/>
    <mergeCell ref="H18:H22"/>
    <mergeCell ref="I18:I22"/>
    <mergeCell ref="D12:D17"/>
    <mergeCell ref="E12:E17"/>
    <mergeCell ref="F12:F17"/>
    <mergeCell ref="G12:G22"/>
    <mergeCell ref="H12:H17"/>
    <mergeCell ref="G7:J7"/>
    <mergeCell ref="A7:E7"/>
    <mergeCell ref="A8:A11"/>
    <mergeCell ref="B8:B11"/>
  </mergeCells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balukambhampati33@outlook.com</dc:creator>
  <cp:keywords/>
  <dc:description/>
  <cp:lastModifiedBy>sandilya tata</cp:lastModifiedBy>
  <cp:revision/>
  <dcterms:created xsi:type="dcterms:W3CDTF">2023-09-20T07:08:37Z</dcterms:created>
  <dcterms:modified xsi:type="dcterms:W3CDTF">2023-09-25T08:51:49Z</dcterms:modified>
  <cp:category/>
  <cp:contentStatus/>
</cp:coreProperties>
</file>